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215" windowHeight="2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" i="1"/>
  <c r="F2"/>
  <c r="H2"/>
  <c r="J2"/>
  <c r="L2"/>
  <c r="N2"/>
  <c r="P2"/>
  <c r="R2"/>
  <c r="T2"/>
  <c r="V2"/>
  <c r="J4"/>
  <c r="B1"/>
  <c r="E2"/>
  <c r="G2"/>
  <c r="I2"/>
  <c r="K2"/>
  <c r="M2"/>
  <c r="O2"/>
  <c r="Q2"/>
  <c r="S2"/>
  <c r="U2"/>
  <c r="W2"/>
</calcChain>
</file>

<file path=xl/sharedStrings.xml><?xml version="1.0" encoding="utf-8"?>
<sst xmlns="http://schemas.openxmlformats.org/spreadsheetml/2006/main" count="8975" uniqueCount="8123">
  <si>
    <t>1st Advantage Bank</t>
  </si>
  <si>
    <t>1st Commerce Bank</t>
  </si>
  <si>
    <t>1st Equity Bank</t>
  </si>
  <si>
    <t>1st National Bank of South Florida</t>
  </si>
  <si>
    <t>1st Regents Bank</t>
  </si>
  <si>
    <t>1st United Bank</t>
  </si>
  <si>
    <t>21st Century Bank</t>
  </si>
  <si>
    <t>Abbeville Savings and Loan, SSB</t>
  </si>
  <si>
    <t>Academy Bank, N.A.</t>
  </si>
  <si>
    <t>ACB Bank</t>
  </si>
  <si>
    <t>Adams Co-operative Bank</t>
  </si>
  <si>
    <t>Advantage Bank</t>
  </si>
  <si>
    <t>Affinity Bank</t>
  </si>
  <si>
    <t>Alabama Trust Bank, National Association</t>
  </si>
  <si>
    <t>Alamerica Bank</t>
  </si>
  <si>
    <t>Alarion Bank</t>
  </si>
  <si>
    <t>Alden State Bank</t>
  </si>
  <si>
    <t>Alliance Bank</t>
  </si>
  <si>
    <t>Alliance Bank &amp; Trust Company</t>
  </si>
  <si>
    <t>Alliant Bank</t>
  </si>
  <si>
    <t>Allied Bank</t>
  </si>
  <si>
    <t>Alma Exchange Bank &amp; Trust</t>
  </si>
  <si>
    <t>AloStar Bank of Commerce</t>
  </si>
  <si>
    <t>Alpine Bank</t>
  </si>
  <si>
    <t>Amalgamated Bank</t>
  </si>
  <si>
    <t>Amalgamated Bank of Chicago</t>
  </si>
  <si>
    <t>Amboy Bank</t>
  </si>
  <si>
    <t>American Bank</t>
  </si>
  <si>
    <t>American Bank &amp; Trust Company, Inc.</t>
  </si>
  <si>
    <t>American Bank &amp; Trust Company, National Association</t>
  </si>
  <si>
    <t>American Bank of Baxter Springs</t>
  </si>
  <si>
    <t>American Bank of Commerce</t>
  </si>
  <si>
    <t>American Bank of St. Paul</t>
  </si>
  <si>
    <t>American Bank of the North</t>
  </si>
  <si>
    <t>American Community Bank</t>
  </si>
  <si>
    <t>American Continental Bank</t>
  </si>
  <si>
    <t>American Eagle Bank of Chicago</t>
  </si>
  <si>
    <t>American Enterprise Bank</t>
  </si>
  <si>
    <t>American Enterprise Bank of Florida</t>
  </si>
  <si>
    <t>American Gateway Bank</t>
  </si>
  <si>
    <t>American Heartland Bank and Trust</t>
  </si>
  <si>
    <t>American Metro Bank</t>
  </si>
  <si>
    <t>American Midwest Bank</t>
  </si>
  <si>
    <t>American National Bank</t>
  </si>
  <si>
    <t>American National Bank of Minnesota</t>
  </si>
  <si>
    <t>American Patriot Bank</t>
  </si>
  <si>
    <t>American River Bank</t>
  </si>
  <si>
    <t>American Riviera Bank</t>
  </si>
  <si>
    <t>American Security Bank and Trust Company</t>
  </si>
  <si>
    <t>Americana Community Bank</t>
  </si>
  <si>
    <t>America's Community Bank</t>
  </si>
  <si>
    <t>Ameris Bank</t>
  </si>
  <si>
    <t>Anadarko Bank &amp; Trust Company</t>
  </si>
  <si>
    <t>Anchor Bank</t>
  </si>
  <si>
    <t>Anchor Commercial Bank</t>
  </si>
  <si>
    <t>Anderen Bank</t>
  </si>
  <si>
    <t>Anderson Brothers Bank</t>
  </si>
  <si>
    <t>Archer Bank</t>
  </si>
  <si>
    <t>Arizona Bank &amp; Trust</t>
  </si>
  <si>
    <t>Armed Forces Bank NA</t>
  </si>
  <si>
    <t>Artisans' Bank</t>
  </si>
  <si>
    <t>Atlantic Central Bankers Bank</t>
  </si>
  <si>
    <t>Atlantic Community Bank</t>
  </si>
  <si>
    <t>Atlantic National Bank</t>
  </si>
  <si>
    <t>Atlantic Stewardship Bank</t>
  </si>
  <si>
    <t>AztecAmerica Bank</t>
  </si>
  <si>
    <t>BAC Florida Bank</t>
  </si>
  <si>
    <t>Banco Bilbao Vizcaya Argentaria Puerto Rico</t>
  </si>
  <si>
    <t>Banco do Brasil Americas</t>
  </si>
  <si>
    <t>Banco Popular de Puerto Rico</t>
  </si>
  <si>
    <t>Banco Popular North America</t>
  </si>
  <si>
    <t>Banco Santander Puerto Rico</t>
  </si>
  <si>
    <t>Bancroft State Bank</t>
  </si>
  <si>
    <t>Bank 1440</t>
  </si>
  <si>
    <t>Bank Forward</t>
  </si>
  <si>
    <t>Bank of Alameda</t>
  </si>
  <si>
    <t>Bank of Alma</t>
  </si>
  <si>
    <t>Bank of Alpena</t>
  </si>
  <si>
    <t>Bank of America California, National Association</t>
  </si>
  <si>
    <t>Bank of America Oregon, National Association</t>
  </si>
  <si>
    <t>Bank of America Rhode Island, National Association</t>
  </si>
  <si>
    <t>Bank of American Fork</t>
  </si>
  <si>
    <t>Bank of Atlanta</t>
  </si>
  <si>
    <t>Bank of Bartlett</t>
  </si>
  <si>
    <t>Bank of Belton</t>
  </si>
  <si>
    <t>Bank of Blue Valley</t>
  </si>
  <si>
    <t>Bank of Botetourt</t>
  </si>
  <si>
    <t>Bank of Bozeman</t>
  </si>
  <si>
    <t>Bank of Brewton</t>
  </si>
  <si>
    <t>Bank of Camilla</t>
  </si>
  <si>
    <t>Bank of Cashton</t>
  </si>
  <si>
    <t>Bank of Cave City</t>
  </si>
  <si>
    <t>Bank of Charles Town</t>
  </si>
  <si>
    <t>Bank of Chickamauga</t>
  </si>
  <si>
    <t>Bank of Columbia</t>
  </si>
  <si>
    <t>Bank of Commerce</t>
  </si>
  <si>
    <t>Bank of Coral Gables</t>
  </si>
  <si>
    <t>Bank of Delmarva</t>
  </si>
  <si>
    <t>Bank of Dooly</t>
  </si>
  <si>
    <t>Bank of East Asia (USA), National Association</t>
  </si>
  <si>
    <t>Bank of Eastman</t>
  </si>
  <si>
    <t>Bank of Elk River</t>
  </si>
  <si>
    <t>Bank of Fairfield</t>
  </si>
  <si>
    <t>Bank of Fairport</t>
  </si>
  <si>
    <t>Bank of Fayette County</t>
  </si>
  <si>
    <t>Bank of Floyd</t>
  </si>
  <si>
    <t>Bank of George</t>
  </si>
  <si>
    <t>Bank of Georgia</t>
  </si>
  <si>
    <t>Bank of Gleason</t>
  </si>
  <si>
    <t>Bank of Grandin</t>
  </si>
  <si>
    <t>Bank of Greeleyville</t>
  </si>
  <si>
    <t>Bank of Hampton Roads</t>
  </si>
  <si>
    <t>Bank of Holly Springs</t>
  </si>
  <si>
    <t>Bank of Idaho</t>
  </si>
  <si>
    <t>Bank of Indiana, National Association</t>
  </si>
  <si>
    <t>Bank of Jackson</t>
  </si>
  <si>
    <t>Bank of Jackson County</t>
  </si>
  <si>
    <t>Bank of Jackson Hole</t>
  </si>
  <si>
    <t>Bank of Kansas</t>
  </si>
  <si>
    <t>Bank of Kaukauna</t>
  </si>
  <si>
    <t>Bank of La Fayette, Georgia</t>
  </si>
  <si>
    <t>Bank of Lake Mills</t>
  </si>
  <si>
    <t>Bank of Lake Village</t>
  </si>
  <si>
    <t>Bank of Las Vegas</t>
  </si>
  <si>
    <t>Bank of Louisiana</t>
  </si>
  <si>
    <t>Bank of Lumber City</t>
  </si>
  <si>
    <t>Bank of Madison</t>
  </si>
  <si>
    <t>Bank of Maple Plain</t>
  </si>
  <si>
    <t>Bank of Mauston</t>
  </si>
  <si>
    <t>Bank of Michigan</t>
  </si>
  <si>
    <t>Bank of Mingo</t>
  </si>
  <si>
    <t>Bank of Monticello</t>
  </si>
  <si>
    <t>Bank of Naples</t>
  </si>
  <si>
    <t>Bank of Nevada</t>
  </si>
  <si>
    <t>Bank of Newington</t>
  </si>
  <si>
    <t>Bank of North Carolina</t>
  </si>
  <si>
    <t>Bank of Orrick</t>
  </si>
  <si>
    <t>Bank of Palatine</t>
  </si>
  <si>
    <t>Bank of Perry</t>
  </si>
  <si>
    <t>Bank of Pine Hill</t>
  </si>
  <si>
    <t>Bank of Poynette</t>
  </si>
  <si>
    <t>Bank of Rio Vista</t>
  </si>
  <si>
    <t>Bank of Romney</t>
  </si>
  <si>
    <t>Bank of Soperton</t>
  </si>
  <si>
    <t>Bank of South Texas</t>
  </si>
  <si>
    <t>Bank of Southern Connecticut</t>
  </si>
  <si>
    <t>Bank of Sun Prairie</t>
  </si>
  <si>
    <t>Bank of Tampa</t>
  </si>
  <si>
    <t>Bank of the Bluegrass &amp; Trust Company</t>
  </si>
  <si>
    <t>Bank of the Carolinas</t>
  </si>
  <si>
    <t>Bank of the Cascades</t>
  </si>
  <si>
    <t>Bank of the Eastern Shore</t>
  </si>
  <si>
    <t>Bank of the Federated States of Micronesia</t>
  </si>
  <si>
    <t>Bank of the Lakes, National Association</t>
  </si>
  <si>
    <t>Bank of the Orient</t>
  </si>
  <si>
    <t>Bank of the Ozarks</t>
  </si>
  <si>
    <t>Bank of the Rockies, National Association</t>
  </si>
  <si>
    <t>Bank of the Sierra</t>
  </si>
  <si>
    <t>Bank of Upson</t>
  </si>
  <si>
    <t>Bank of Vernon</t>
  </si>
  <si>
    <t>Bank of Versailles</t>
  </si>
  <si>
    <t>Bank of Virginia</t>
  </si>
  <si>
    <t>Bank of Walterboro</t>
  </si>
  <si>
    <t>Bank of Washington</t>
  </si>
  <si>
    <t>Bank of Wausau</t>
  </si>
  <si>
    <t>Bank of Winona</t>
  </si>
  <si>
    <t>Bank of Wrightsville</t>
  </si>
  <si>
    <t>Bank of Zumbrota</t>
  </si>
  <si>
    <t>bankcda</t>
  </si>
  <si>
    <t>Bankers' Bank</t>
  </si>
  <si>
    <t>Banker's Bank of Kansas, National Association</t>
  </si>
  <si>
    <t>Bankers' Bank of the West</t>
  </si>
  <si>
    <t>BankFinancial, FSB</t>
  </si>
  <si>
    <t>BankGloucester</t>
  </si>
  <si>
    <t>BankGreenville</t>
  </si>
  <si>
    <t>Banks of Wisconsin</t>
  </si>
  <si>
    <t>BankTrust</t>
  </si>
  <si>
    <t>Baraboo National Bank</t>
  </si>
  <si>
    <t>Barre Savings Bank</t>
  </si>
  <si>
    <t>Bay Bank</t>
  </si>
  <si>
    <t>Bay Cities Bank</t>
  </si>
  <si>
    <t>Baylake Bank</t>
  </si>
  <si>
    <t>Baytree National Bank &amp; Trust Company</t>
  </si>
  <si>
    <t>BCB Community Bank</t>
  </si>
  <si>
    <t>Beach Community Bank</t>
  </si>
  <si>
    <t>Beacon Bank</t>
  </si>
  <si>
    <t>Beal Bank USA</t>
  </si>
  <si>
    <t>Beal Bank, SSB</t>
  </si>
  <si>
    <t>Belmont Bank &amp; Trust Company</t>
  </si>
  <si>
    <t>Belt Valley Bank</t>
  </si>
  <si>
    <t>Benchmark Bank</t>
  </si>
  <si>
    <t>Big Sky Western Bank</t>
  </si>
  <si>
    <t>Biltmore Bank of Arizona</t>
  </si>
  <si>
    <t>Blackhawk Bank</t>
  </si>
  <si>
    <t>BLC Community Bank</t>
  </si>
  <si>
    <t>Bloomfield State Bank</t>
  </si>
  <si>
    <t>Blue Ridge Bank &amp; Trust Company</t>
  </si>
  <si>
    <t>BNB Bank, National Association</t>
  </si>
  <si>
    <t>BNY Mellon Trust of Delaware</t>
  </si>
  <si>
    <t>Boiling Springs Savings Bank</t>
  </si>
  <si>
    <t>Border Capital Bank, National Association</t>
  </si>
  <si>
    <t>Border State Bank</t>
  </si>
  <si>
    <t>Borrego Springs Bank, National Association</t>
  </si>
  <si>
    <t>Boundary Waters Bank</t>
  </si>
  <si>
    <t>BPD Bank</t>
  </si>
  <si>
    <t>Brand Banking Company</t>
  </si>
  <si>
    <t>Brannen Bank</t>
  </si>
  <si>
    <t>Brazos Valley Bank, NA</t>
  </si>
  <si>
    <t>Bremen Bank &amp; Trust Company</t>
  </si>
  <si>
    <t>Brickyard Bank</t>
  </si>
  <si>
    <t>Bridgeview Bank Group</t>
  </si>
  <si>
    <t>Brighton Bank</t>
  </si>
  <si>
    <t>Broadway Federal Bank, F. S. B.</t>
  </si>
  <si>
    <t>Brotherhood Bank &amp; Trust</t>
  </si>
  <si>
    <t>Brunswick Bank and Trust Company</t>
  </si>
  <si>
    <t>Bryan Bank &amp; Trust</t>
  </si>
  <si>
    <t>Builders Bank</t>
  </si>
  <si>
    <t>Burr Ridge Bank and Trust</t>
  </si>
  <si>
    <t>Business Bank</t>
  </si>
  <si>
    <t>Byron Bank</t>
  </si>
  <si>
    <t>Cabool State Bank</t>
  </si>
  <si>
    <t>Cache Valley Bank</t>
  </si>
  <si>
    <t>California Business Bank</t>
  </si>
  <si>
    <t>California Community Bank</t>
  </si>
  <si>
    <t>Calumet County Bank</t>
  </si>
  <si>
    <t>Cambridge State Bank</t>
  </si>
  <si>
    <t>Camp Grove State Bank</t>
  </si>
  <si>
    <t>Cape Bank</t>
  </si>
  <si>
    <t>Capital Bank</t>
  </si>
  <si>
    <t>Capital Bank, SSB</t>
  </si>
  <si>
    <t>Capital City Bank</t>
  </si>
  <si>
    <t>Capital Community Bank</t>
  </si>
  <si>
    <t>Capitol City Bank &amp; Trust Company</t>
  </si>
  <si>
    <t>Capitol National Bank</t>
  </si>
  <si>
    <t>Capmark Bank</t>
  </si>
  <si>
    <t>CapStone Bank</t>
  </si>
  <si>
    <t>Carolina Bank</t>
  </si>
  <si>
    <t>Carolina Bank &amp; Trust Company</t>
  </si>
  <si>
    <t>Castle Rock Bank</t>
  </si>
  <si>
    <t>CB&amp;S Bank</t>
  </si>
  <si>
    <t>CBC National Bank</t>
  </si>
  <si>
    <t>Cecil Bank</t>
  </si>
  <si>
    <t>Centennial Bank</t>
  </si>
  <si>
    <t>Central Arizona Bank</t>
  </si>
  <si>
    <t>Central Bank</t>
  </si>
  <si>
    <t>Central Bank of Georgia</t>
  </si>
  <si>
    <t>Central Bank of Jefferson County</t>
  </si>
  <si>
    <t>Central Bank of Kansas City</t>
  </si>
  <si>
    <t>Central Bank of Missouri</t>
  </si>
  <si>
    <t>Central Pacific Bank</t>
  </si>
  <si>
    <t>Central Savings Bank</t>
  </si>
  <si>
    <t>Central State Bank</t>
  </si>
  <si>
    <t>Central Valley Community Bank</t>
  </si>
  <si>
    <t>Central Virginia Bank</t>
  </si>
  <si>
    <t>Centrue Bank</t>
  </si>
  <si>
    <t>CenTrust Bank, National Association</t>
  </si>
  <si>
    <t>Century Bank</t>
  </si>
  <si>
    <t>Century Bank &amp; Trust</t>
  </si>
  <si>
    <t>Century Bank of Florida</t>
  </si>
  <si>
    <t>Century Bank of Georgia</t>
  </si>
  <si>
    <t>Century Bank of Kentucky, Inc.</t>
  </si>
  <si>
    <t>Century Savings &amp; Loan Association</t>
  </si>
  <si>
    <t>Century Savings Bank</t>
  </si>
  <si>
    <t>Chambers Bank</t>
  </si>
  <si>
    <t>Champion Bank</t>
  </si>
  <si>
    <t>Charlevoix State Bank</t>
  </si>
  <si>
    <t>Charlotte State Bank &amp; Trust</t>
  </si>
  <si>
    <t>Charter Bank Eau Claire</t>
  </si>
  <si>
    <t>Chelsea Savings Bank</t>
  </si>
  <si>
    <t>Chelten Hills Savings Bank</t>
  </si>
  <si>
    <t>Cherokee Bank, National Association</t>
  </si>
  <si>
    <t>Chino Commercial Bank, N.A.</t>
  </si>
  <si>
    <t>Chipola Community Bank</t>
  </si>
  <si>
    <t>Choice Financial Savings Bank</t>
  </si>
  <si>
    <t>CIBM Bank</t>
  </si>
  <si>
    <t>Citizens Bank</t>
  </si>
  <si>
    <t>Citizens Bank &amp; Trust</t>
  </si>
  <si>
    <t>Citizens Bank &amp; Trust Company</t>
  </si>
  <si>
    <t>Citizens Bank of Americus</t>
  </si>
  <si>
    <t>Citizens Bank of Cochran</t>
  </si>
  <si>
    <t>Citizens Bank of East Tennessee</t>
  </si>
  <si>
    <t>Citizens Bank of Edmond</t>
  </si>
  <si>
    <t>Citizens Bank of Fayette</t>
  </si>
  <si>
    <t>Citizens Bank of Florida</t>
  </si>
  <si>
    <t>Citizens Bank of Forsyth County</t>
  </si>
  <si>
    <t>Citizens Bank of Logan</t>
  </si>
  <si>
    <t>Citizens Bank of Mukwonago</t>
  </si>
  <si>
    <t>Citizens Bank of Pagosa Springs</t>
  </si>
  <si>
    <t>Citizens Bank of West Virginia, Inc.</t>
  </si>
  <si>
    <t>Citizens Bank of Winfield</t>
  </si>
  <si>
    <t>Citizens Bank, NA</t>
  </si>
  <si>
    <t>Citizens Commerce National Bank</t>
  </si>
  <si>
    <t>Citizens Community Bank</t>
  </si>
  <si>
    <t>Citizens Exchange Bank</t>
  </si>
  <si>
    <t>Citizens First Bank</t>
  </si>
  <si>
    <t>Citizens First National Bank</t>
  </si>
  <si>
    <t>Citizens Independent Bank</t>
  </si>
  <si>
    <t>Citizens National Bank</t>
  </si>
  <si>
    <t>Citizens National Bank of Cheboygan</t>
  </si>
  <si>
    <t>Citizens National Bank of Paris</t>
  </si>
  <si>
    <t>Citizens National Bank of Quitman</t>
  </si>
  <si>
    <t>Citizens National Bank of Texas</t>
  </si>
  <si>
    <t>Citizens Savings Bank</t>
  </si>
  <si>
    <t>Citizens Savings Bank &amp; Trust Company</t>
  </si>
  <si>
    <t>Citizens South Bank</t>
  </si>
  <si>
    <t>Citizens State Bank</t>
  </si>
  <si>
    <t>Citizens State Bank Midwest</t>
  </si>
  <si>
    <t>Citizens State Bank Norwood Young America</t>
  </si>
  <si>
    <t>Citizens State Bank of Arlington</t>
  </si>
  <si>
    <t>Citizens State Bank of Finley</t>
  </si>
  <si>
    <t>Citizens State Bank of Ontonagon</t>
  </si>
  <si>
    <t>Citizens State Bank of Ouray</t>
  </si>
  <si>
    <t>Citizens State Bank of Taylor County</t>
  </si>
  <si>
    <t>Citizens State Bank of Tyler, Incorporated</t>
  </si>
  <si>
    <t>Citizens Trust Bank</t>
  </si>
  <si>
    <t>Citizens Union Bank of Shelbyville</t>
  </si>
  <si>
    <t>City Bank</t>
  </si>
  <si>
    <t>City Bank &amp; Trust Co.</t>
  </si>
  <si>
    <t>City Bank New Mexico</t>
  </si>
  <si>
    <t>City Bank of Hartford</t>
  </si>
  <si>
    <t>City National Bank of Metropolis</t>
  </si>
  <si>
    <t>City National Bank of New Jersey</t>
  </si>
  <si>
    <t>City National Bank of San Saba</t>
  </si>
  <si>
    <t>Civic Bank &amp; Trust</t>
  </si>
  <si>
    <t>Clackamas County Bank</t>
  </si>
  <si>
    <t>Clarke County State Bank</t>
  </si>
  <si>
    <t>Clarkston State Bank</t>
  </si>
  <si>
    <t>Claxton Bank</t>
  </si>
  <si>
    <t>Clay County State Bank</t>
  </si>
  <si>
    <t>Clinton Savings Bank</t>
  </si>
  <si>
    <t>CNB Bank, Inc.</t>
  </si>
  <si>
    <t>CNLBank</t>
  </si>
  <si>
    <t>Coast National Bank</t>
  </si>
  <si>
    <t>Coastal Bank</t>
  </si>
  <si>
    <t>CoastalStates Bank</t>
  </si>
  <si>
    <t>Coffee County Bank</t>
  </si>
  <si>
    <t>Collinsville Savings Society</t>
  </si>
  <si>
    <t>Colonial American Bank</t>
  </si>
  <si>
    <t>Colonial Co-operative Bank</t>
  </si>
  <si>
    <t>Colony Bank</t>
  </si>
  <si>
    <t>Colorado Bank &amp; Trust Company of La Junta</t>
  </si>
  <si>
    <t>Colorado Community Bank</t>
  </si>
  <si>
    <t>Colorado East Bank &amp; Trust</t>
  </si>
  <si>
    <t>Columbia Bank</t>
  </si>
  <si>
    <t>Columbia Community Bank</t>
  </si>
  <si>
    <t>Columbia Savings Bank</t>
  </si>
  <si>
    <t>Commencement Bank</t>
  </si>
  <si>
    <t>Commerce Bank</t>
  </si>
  <si>
    <t>Commerce Bank of Arizona</t>
  </si>
  <si>
    <t>Commerce National Bank &amp; Trust</t>
  </si>
  <si>
    <t>Commerce State Bank</t>
  </si>
  <si>
    <t>Commercial Bank</t>
  </si>
  <si>
    <t>Commercial Bank of California</t>
  </si>
  <si>
    <t>Commercial Bank of Oak Grove, Mo.</t>
  </si>
  <si>
    <t>Commonwealth Business Bank</t>
  </si>
  <si>
    <t>Commonwealth National Bank</t>
  </si>
  <si>
    <t>Community 1st Bank</t>
  </si>
  <si>
    <t>Community 1st Bank Las Vegas</t>
  </si>
  <si>
    <t>Community Bank</t>
  </si>
  <si>
    <t>Community Bank &amp; Trust</t>
  </si>
  <si>
    <t>Community Bank &amp; Trust - West Georgia</t>
  </si>
  <si>
    <t>Community Bank &amp; Trust- Alabama</t>
  </si>
  <si>
    <t>Community Bank Corporation</t>
  </si>
  <si>
    <t>Community Bank Missoula</t>
  </si>
  <si>
    <t>Community Bank of Bergen County</t>
  </si>
  <si>
    <t>Community Bank of Broward</t>
  </si>
  <si>
    <t>Community Bank of Central Wisconsin</t>
  </si>
  <si>
    <t>Community Bank of Florida, Inc.</t>
  </si>
  <si>
    <t>Community Bank of Oak Park River Forest</t>
  </si>
  <si>
    <t>Community Bank of Pickens County</t>
  </si>
  <si>
    <t>Community Bank of San Joaquin</t>
  </si>
  <si>
    <t>Community Bank of Snyder</t>
  </si>
  <si>
    <t>Community Bank of the Ozarks</t>
  </si>
  <si>
    <t>Community Bank of the South</t>
  </si>
  <si>
    <t>Community Bank, A Massachusetts Cooperative Bank</t>
  </si>
  <si>
    <t>Community Bank, Inc.</t>
  </si>
  <si>
    <t>Community Bankers' Bank</t>
  </si>
  <si>
    <t>Community Bank-Wheaton/Glen Ellyn</t>
  </si>
  <si>
    <t>Community Business Bank</t>
  </si>
  <si>
    <t>Community Commerce Bank</t>
  </si>
  <si>
    <t>Community First Bank</t>
  </si>
  <si>
    <t>Community First Bank &amp; Trust</t>
  </si>
  <si>
    <t>Community First Bank of Indiana</t>
  </si>
  <si>
    <t>Community National Bank</t>
  </si>
  <si>
    <t>Community Pride Bank</t>
  </si>
  <si>
    <t>Community Resource Bank</t>
  </si>
  <si>
    <t>Community Savings Bank</t>
  </si>
  <si>
    <t>Community Shores Bank</t>
  </si>
  <si>
    <t>Community South Bank</t>
  </si>
  <si>
    <t>Community State Bank</t>
  </si>
  <si>
    <t>Community State Bank, National Association</t>
  </si>
  <si>
    <t>Community Trust &amp; Banking Company</t>
  </si>
  <si>
    <t>Community West Bank, National Association</t>
  </si>
  <si>
    <t>CommunityONE Bank, National Association</t>
  </si>
  <si>
    <t>Community's Bank</t>
  </si>
  <si>
    <t>Connecticut Bank and Trust Company</t>
  </si>
  <si>
    <t>Connecticut Community Bank, National Association</t>
  </si>
  <si>
    <t>CoreFirst Bank &amp; Trust</t>
  </si>
  <si>
    <t>Cornerstone Bank</t>
  </si>
  <si>
    <t>Cornerstone Community Bank</t>
  </si>
  <si>
    <t>Cornerstone National Bank</t>
  </si>
  <si>
    <t>Cornerstone National Bank &amp; Trust Company</t>
  </si>
  <si>
    <t>Country Bank</t>
  </si>
  <si>
    <t>Country Bank for Savings</t>
  </si>
  <si>
    <t>County Bank</t>
  </si>
  <si>
    <t>Covenant Bank</t>
  </si>
  <si>
    <t>Covenant Bank &amp; Trust</t>
  </si>
  <si>
    <t>Cowboy State Bank</t>
  </si>
  <si>
    <t>Crescom Bank</t>
  </si>
  <si>
    <t>Crown Bank</t>
  </si>
  <si>
    <t>Customers Bank</t>
  </si>
  <si>
    <t>Dairy State Bank</t>
  </si>
  <si>
    <t>Dart Bank</t>
  </si>
  <si>
    <t>Davis Trust Company</t>
  </si>
  <si>
    <t>Decatur State Bank</t>
  </si>
  <si>
    <t>Defiance State Bank</t>
  </si>
  <si>
    <t>Delaware County Bank &amp; Trust Company</t>
  </si>
  <si>
    <t>Delta Bank, National Association</t>
  </si>
  <si>
    <t>Deposit Bank of Carlisle</t>
  </si>
  <si>
    <t>Desert Commercial Bank</t>
  </si>
  <si>
    <t>Devon Bank</t>
  </si>
  <si>
    <t>Dewey Bank</t>
  </si>
  <si>
    <t>Dime Bank</t>
  </si>
  <si>
    <t>DNB National Bank</t>
  </si>
  <si>
    <t>Doral Bank</t>
  </si>
  <si>
    <t>Douglas County Bank</t>
  </si>
  <si>
    <t>Drake Bank</t>
  </si>
  <si>
    <t>Du Quoin State Bank</t>
  </si>
  <si>
    <t>DuPage National Bank</t>
  </si>
  <si>
    <t>Durand State Bank</t>
  </si>
  <si>
    <t>Eagle Bank and Trust Company of Missouri</t>
  </si>
  <si>
    <t>Eagle Community Bank</t>
  </si>
  <si>
    <t>Eastern Michigan Bank</t>
  </si>
  <si>
    <t>Eastern National Bank</t>
  </si>
  <si>
    <t>Easton Bank &amp; Trust</t>
  </si>
  <si>
    <t>Eastside Commercial Bank</t>
  </si>
  <si>
    <t>Eastside Commercial Bank, National Association</t>
  </si>
  <si>
    <t>Edgar County Bank and Trust Co., Paris, Illinois</t>
  </si>
  <si>
    <t>Edgebrook Bank</t>
  </si>
  <si>
    <t>EH National Bank</t>
  </si>
  <si>
    <t>Elysian Bank</t>
  </si>
  <si>
    <t>Embassy National Bank</t>
  </si>
  <si>
    <t>Emerald Bank</t>
  </si>
  <si>
    <t>Emigrant Bank</t>
  </si>
  <si>
    <t>Emigrant Savings Bank - Bronx/Westchester</t>
  </si>
  <si>
    <t>Emigrant Savings Bank - Brooklyn/Queens</t>
  </si>
  <si>
    <t>Emigrant Savings Bank - Long Island</t>
  </si>
  <si>
    <t>Emigrant Savings Bank - Manhattan</t>
  </si>
  <si>
    <t>Englewood Bank &amp; Trust</t>
  </si>
  <si>
    <t>Enterprise Bank of Florida</t>
  </si>
  <si>
    <t>Enterprise Bank of South Carolina</t>
  </si>
  <si>
    <t>Equitable Bank, SSB</t>
  </si>
  <si>
    <t>Essex Bank</t>
  </si>
  <si>
    <t>Eureka Savings Bank</t>
  </si>
  <si>
    <t>EvaBank</t>
  </si>
  <si>
    <t>Evansville Commerce Bank</t>
  </si>
  <si>
    <t>Evergreen National Bank</t>
  </si>
  <si>
    <t>Evertrust Bank</t>
  </si>
  <si>
    <t>Excel Bank</t>
  </si>
  <si>
    <t>Exchange Bank</t>
  </si>
  <si>
    <t>F &amp; M Bank and Trust Company</t>
  </si>
  <si>
    <t>F&amp;M Bank</t>
  </si>
  <si>
    <t>Fahey Banking Company</t>
  </si>
  <si>
    <t>Fairfield County Bank</t>
  </si>
  <si>
    <t>Fairmount State Bank</t>
  </si>
  <si>
    <t>Falcon International Bank</t>
  </si>
  <si>
    <t>Far East National Bank</t>
  </si>
  <si>
    <t>Farmers &amp; Merchants Bank</t>
  </si>
  <si>
    <t>Farmers &amp; Merchants Bank &amp; Trust</t>
  </si>
  <si>
    <t>Farmers &amp; Merchants Bank of Kendall</t>
  </si>
  <si>
    <t>Farmers &amp; Merchants Bank of Long Beach</t>
  </si>
  <si>
    <t>Farmers &amp; Merchants Savings Bank</t>
  </si>
  <si>
    <t>Farmers &amp; Merchants Union Bank</t>
  </si>
  <si>
    <t>Farmers &amp; Traders State Bank</t>
  </si>
  <si>
    <t>Farmers and Merchants State Bank of Alpha</t>
  </si>
  <si>
    <t>Farmers Bank</t>
  </si>
  <si>
    <t>Farmers Bank &amp; Capital Trust Company</t>
  </si>
  <si>
    <t>Farmers Bank &amp; Trust Company</t>
  </si>
  <si>
    <t>Farmers Bank &amp; Trust, National Association</t>
  </si>
  <si>
    <t>Farmers Bank of Lynchburg</t>
  </si>
  <si>
    <t>Farmers Bank of Willards</t>
  </si>
  <si>
    <t>Farmers Bank, Woodland Mills, Tennessee</t>
  </si>
  <si>
    <t>Farmers Deposit Bank</t>
  </si>
  <si>
    <t>Farmers Exchange Bank</t>
  </si>
  <si>
    <t>Farmers National Bank of Buhl</t>
  </si>
  <si>
    <t>Farmers National Bank of Cynthiana</t>
  </si>
  <si>
    <t>Farmers National Bank of Danville</t>
  </si>
  <si>
    <t>Farmers Savings Bank</t>
  </si>
  <si>
    <t>Farmers State Bank</t>
  </si>
  <si>
    <t>Farmers State Bank &amp; Trust Company</t>
  </si>
  <si>
    <t>Farmers State Bank of Blue Mound</t>
  </si>
  <si>
    <t>Farmers State Bank of Dent</t>
  </si>
  <si>
    <t>Farmers State Bank of Munith</t>
  </si>
  <si>
    <t>Farmers Trust and Savings Bank</t>
  </si>
  <si>
    <t>Farmers-Merchants National Bank of Paxton</t>
  </si>
  <si>
    <t>FCN Bank, National Association</t>
  </si>
  <si>
    <t>Fidelity Bank</t>
  </si>
  <si>
    <t>Fidelity Bank of Florida, National Association</t>
  </si>
  <si>
    <t>Fidelity National Bank</t>
  </si>
  <si>
    <t>Finance Factors, Ltd.</t>
  </si>
  <si>
    <t>First &amp; Peoples Bank and Trust Company</t>
  </si>
  <si>
    <t>First Advantage Bank</t>
  </si>
  <si>
    <t>First Alliance Bank</t>
  </si>
  <si>
    <t>First America Bank</t>
  </si>
  <si>
    <t>First American Bank</t>
  </si>
  <si>
    <t>First American Bank and Trust Company</t>
  </si>
  <si>
    <t>First American International Bank</t>
  </si>
  <si>
    <t>First American State Bank</t>
  </si>
  <si>
    <t>First Arkansas Bank &amp; Trust</t>
  </si>
  <si>
    <t>First Avenue National Bank</t>
  </si>
  <si>
    <t>First Bank</t>
  </si>
  <si>
    <t>First Bank and Trust Company</t>
  </si>
  <si>
    <t>First Bank and Trust Company of Illinois</t>
  </si>
  <si>
    <t>First Bank of Baldwin</t>
  </si>
  <si>
    <t>First Bank of Coastal Georgia</t>
  </si>
  <si>
    <t>First Bank of Dalton</t>
  </si>
  <si>
    <t>First Bank of Manhattan</t>
  </si>
  <si>
    <t>First Bank of Miami</t>
  </si>
  <si>
    <t>First Bank of Missouri</t>
  </si>
  <si>
    <t>First Bank of Owasso</t>
  </si>
  <si>
    <t>First Bank of the Lake</t>
  </si>
  <si>
    <t>First Bank of the Palm Beaches</t>
  </si>
  <si>
    <t>First Bank of Wyoming</t>
  </si>
  <si>
    <t>First Bank Richmond, N.A.</t>
  </si>
  <si>
    <t>First Bank, Upper Michigan</t>
  </si>
  <si>
    <t>First Bethany Bank &amp; Trust</t>
  </si>
  <si>
    <t>First Capital Bank</t>
  </si>
  <si>
    <t>First Carolina State Bank</t>
  </si>
  <si>
    <t>First Central Savings Bank</t>
  </si>
  <si>
    <t>First Century Bank</t>
  </si>
  <si>
    <t>First Century Bank, Inc.</t>
  </si>
  <si>
    <t>First Chatham Bank</t>
  </si>
  <si>
    <t>First Cherokee State Bank</t>
  </si>
  <si>
    <t>First Citizens Bank</t>
  </si>
  <si>
    <t>First Citizens Bank of Georgia</t>
  </si>
  <si>
    <t>First Citizens Bank of Polson, National Association</t>
  </si>
  <si>
    <t>First Citrus Bank</t>
  </si>
  <si>
    <t>First City Bank of Florida</t>
  </si>
  <si>
    <t>First Commercial Bank</t>
  </si>
  <si>
    <t>First Commercial Bank (USA)</t>
  </si>
  <si>
    <t>First Community Bank</t>
  </si>
  <si>
    <t>First Community Bank and Trust</t>
  </si>
  <si>
    <t>First Community Bank of Crawford County</t>
  </si>
  <si>
    <t>First Community Bank of East Tennessee</t>
  </si>
  <si>
    <t>First Community Bank of Homer Glen &amp; Lockport</t>
  </si>
  <si>
    <t>First Community Bank of Joliet</t>
  </si>
  <si>
    <t>First Community Bank of Southwest Florida</t>
  </si>
  <si>
    <t>First Community Bank of the Ozarks</t>
  </si>
  <si>
    <t>First Community Bank, National Association</t>
  </si>
  <si>
    <t>First CornerStone Bank</t>
  </si>
  <si>
    <t>First County Bank</t>
  </si>
  <si>
    <t>First Covenant Bank</t>
  </si>
  <si>
    <t>First Credit Bank</t>
  </si>
  <si>
    <t>First Enterprise Bank</t>
  </si>
  <si>
    <t>First Federal Savings and Loan Bank</t>
  </si>
  <si>
    <t>First Federal Savings Bank of Elizabethtown</t>
  </si>
  <si>
    <t>First Financial Bank</t>
  </si>
  <si>
    <t>First Guaranty Bank</t>
  </si>
  <si>
    <t>First Home Bank</t>
  </si>
  <si>
    <t>First Intercontinental Bank</t>
  </si>
  <si>
    <t>First Interstate Bank</t>
  </si>
  <si>
    <t>First Madison Valley Bank</t>
  </si>
  <si>
    <t>First Mariner Bank</t>
  </si>
  <si>
    <t>First Midwest Bank</t>
  </si>
  <si>
    <t>First Minnesota Bank</t>
  </si>
  <si>
    <t>First Mountain Bank</t>
  </si>
  <si>
    <t>First National Bank</t>
  </si>
  <si>
    <t>First National Bank &amp; Trust</t>
  </si>
  <si>
    <t>First National Bank &amp; Trust Company of McAlester</t>
  </si>
  <si>
    <t>First National Bank in Howell</t>
  </si>
  <si>
    <t>First National Bank in Pawhuska</t>
  </si>
  <si>
    <t>First National Bank Midwest</t>
  </si>
  <si>
    <t>First National Bank Northwest Florida</t>
  </si>
  <si>
    <t>First National Bank of America</t>
  </si>
  <si>
    <t>First National Bank of Bangor</t>
  </si>
  <si>
    <t>First National Bank of Brookfield</t>
  </si>
  <si>
    <t>First National Bank of Coffee County</t>
  </si>
  <si>
    <t>First National Bank of Cold Spring</t>
  </si>
  <si>
    <t>First National Bank of Crestview</t>
  </si>
  <si>
    <t>First National Bank of Crossett</t>
  </si>
  <si>
    <t>First National Bank of Decatur County</t>
  </si>
  <si>
    <t>First National Bank of Durango</t>
  </si>
  <si>
    <t>First National Bank of Dwight</t>
  </si>
  <si>
    <t>First National Bank of Elk River</t>
  </si>
  <si>
    <t>First National Bank of Ely</t>
  </si>
  <si>
    <t>First National Bank of Frederick</t>
  </si>
  <si>
    <t>First National Bank of Germantown</t>
  </si>
  <si>
    <t>First National Bank of Gilbert</t>
  </si>
  <si>
    <t>First National Bank of Grant Park</t>
  </si>
  <si>
    <t>First National Bank of Griffin</t>
  </si>
  <si>
    <t>First National Bank of Hebbronville</t>
  </si>
  <si>
    <t>First National Bank of Illinois</t>
  </si>
  <si>
    <t>First National Bank of Manchester</t>
  </si>
  <si>
    <t>First National Bank of McGehee</t>
  </si>
  <si>
    <t>First National Bank of Mount Dora</t>
  </si>
  <si>
    <t>First National Bank of Northern California</t>
  </si>
  <si>
    <t>First National Bank of Ottawa</t>
  </si>
  <si>
    <t>First National Bank of Pasco</t>
  </si>
  <si>
    <t>First National Bank of Peterstown</t>
  </si>
  <si>
    <t>First National Bank of Polk County</t>
  </si>
  <si>
    <t>First National Bank of River Falls</t>
  </si>
  <si>
    <t>First National Bank of Shelby</t>
  </si>
  <si>
    <t>First National Bank of South Carolina</t>
  </si>
  <si>
    <t>First National Bank of Southern California</t>
  </si>
  <si>
    <t>First National Bank of Southern Kansas</t>
  </si>
  <si>
    <t>First National Bank of Talladega</t>
  </si>
  <si>
    <t>First National Bank of the Rockies</t>
  </si>
  <si>
    <t>First National Bank of Wauchula</t>
  </si>
  <si>
    <t>First National Bank of Wayne</t>
  </si>
  <si>
    <t>First National Bank of Winnsboro</t>
  </si>
  <si>
    <t>First National Bank of Wyoming</t>
  </si>
  <si>
    <t>First National Bank USA</t>
  </si>
  <si>
    <t>First National Bankers Bank</t>
  </si>
  <si>
    <t>First National Community Bank</t>
  </si>
  <si>
    <t>First New Mexico Bank</t>
  </si>
  <si>
    <t>First Northern Bank and Trust Company</t>
  </si>
  <si>
    <t>First Peoples Bank</t>
  </si>
  <si>
    <t>First Personal Bank</t>
  </si>
  <si>
    <t>First Pryority Bank</t>
  </si>
  <si>
    <t>First Reliance Bank</t>
  </si>
  <si>
    <t>First Resource Bank</t>
  </si>
  <si>
    <t>First Savings Bank</t>
  </si>
  <si>
    <t>First Savings Bank Northwest</t>
  </si>
  <si>
    <t>First Savings Bank of Perkasie</t>
  </si>
  <si>
    <t>First Security Bank</t>
  </si>
  <si>
    <t>First Security Bank of Missoula</t>
  </si>
  <si>
    <t>First Security Business Bank</t>
  </si>
  <si>
    <t>First Security Trust and Savings Bank</t>
  </si>
  <si>
    <t>First Sound Bank</t>
  </si>
  <si>
    <t>First South Bank</t>
  </si>
  <si>
    <t>First Southern Bank</t>
  </si>
  <si>
    <t>First Southwest Bank</t>
  </si>
  <si>
    <t>First State Bank</t>
  </si>
  <si>
    <t>First State Bank &amp; Trust</t>
  </si>
  <si>
    <t>First State Bank Central Texas</t>
  </si>
  <si>
    <t>First State Bank of Arcadia</t>
  </si>
  <si>
    <t>First State Bank of Bigfork</t>
  </si>
  <si>
    <t>First State Bank of Cando</t>
  </si>
  <si>
    <t>First State Bank of Colorado</t>
  </si>
  <si>
    <t>First State Bank of East Detroit</t>
  </si>
  <si>
    <t>First State Bank of Golva</t>
  </si>
  <si>
    <t>First State Bank of Kansas City, Kansas</t>
  </si>
  <si>
    <t>First State Bank of Paint Rock</t>
  </si>
  <si>
    <t>First State Bank of Rosemount</t>
  </si>
  <si>
    <t>First State Bank of the Florida Keys</t>
  </si>
  <si>
    <t>First State Bank of Wabasha</t>
  </si>
  <si>
    <t>First State Bank of Wyoming</t>
  </si>
  <si>
    <t>First State Financial, Inc.</t>
  </si>
  <si>
    <t>First Trust and Savings Bank</t>
  </si>
  <si>
    <t>First Trust and Savings Bank, Oneida, Tennessee</t>
  </si>
  <si>
    <t>First Trust Bank</t>
  </si>
  <si>
    <t>First Tuskegee Bank</t>
  </si>
  <si>
    <t>First United Bank</t>
  </si>
  <si>
    <t>First United Bank &amp; Trust</t>
  </si>
  <si>
    <t>First Utah Bank</t>
  </si>
  <si>
    <t>First, N.A.</t>
  </si>
  <si>
    <t>FirstAtlantic Bank</t>
  </si>
  <si>
    <t>FirstBank Puerto Rico</t>
  </si>
  <si>
    <t>Firstbank-Alma</t>
  </si>
  <si>
    <t>FirsTier Bank</t>
  </si>
  <si>
    <t>FirstSecure Bank &amp; Trust Co.</t>
  </si>
  <si>
    <t>Five Star Bank</t>
  </si>
  <si>
    <t>Flagler Bank</t>
  </si>
  <si>
    <t>Flagship Bank Minnesota</t>
  </si>
  <si>
    <t>Flagship Community Bank</t>
  </si>
  <si>
    <t>Flathead Bank of Bigfork, Montana</t>
  </si>
  <si>
    <t>Flint River National Bank</t>
  </si>
  <si>
    <t>Florida Bank</t>
  </si>
  <si>
    <t>Florida Capital Bank, N.A.</t>
  </si>
  <si>
    <t>Florida Citizens Bank</t>
  </si>
  <si>
    <t>Florida Gulf Bank</t>
  </si>
  <si>
    <t>Floridian Bank</t>
  </si>
  <si>
    <t>FNBT.Com Bank</t>
  </si>
  <si>
    <t>Folsom Lake Bank</t>
  </si>
  <si>
    <t>Foothills Bank</t>
  </si>
  <si>
    <t>Forcht Bank, National Association</t>
  </si>
  <si>
    <t>FortuneBank</t>
  </si>
  <si>
    <t>Foster Bank</t>
  </si>
  <si>
    <t>Foundation Bank</t>
  </si>
  <si>
    <t>Foundations Bank</t>
  </si>
  <si>
    <t>Four Oaks Bank &amp; Trust Company</t>
  </si>
  <si>
    <t>Fox River State Bank</t>
  </si>
  <si>
    <t>Franklin Community Bank, National Association</t>
  </si>
  <si>
    <t>Franklin County United Bank</t>
  </si>
  <si>
    <t>Freedom Bank</t>
  </si>
  <si>
    <t>Freedom Bank of America</t>
  </si>
  <si>
    <t>Freedom Bank of Oklahoma</t>
  </si>
  <si>
    <t>Freedom Bank, Inc.</t>
  </si>
  <si>
    <t>Friendly Hills Bank</t>
  </si>
  <si>
    <t>Friends Bank</t>
  </si>
  <si>
    <t>Front Range Bank</t>
  </si>
  <si>
    <t>Frontenac Bank</t>
  </si>
  <si>
    <t>Frontier Bank</t>
  </si>
  <si>
    <t>Frontier State Bank</t>
  </si>
  <si>
    <t>FSGBank, National Association</t>
  </si>
  <si>
    <t>Gateway Bank &amp; Trust</t>
  </si>
  <si>
    <t>Gateway Bank of Central Florida</t>
  </si>
  <si>
    <t>Gateway Bank of Florida</t>
  </si>
  <si>
    <t>Gateway Bank of Southwest Florida</t>
  </si>
  <si>
    <t>Gateway Business Bank</t>
  </si>
  <si>
    <t>Gateway Community Bank</t>
  </si>
  <si>
    <t>Geauga Savings Bank</t>
  </si>
  <si>
    <t>Georgia Bank &amp; Trust Company of Augusta</t>
  </si>
  <si>
    <t>Georgia Commerce Bank</t>
  </si>
  <si>
    <t>Georgia Heritage Bank</t>
  </si>
  <si>
    <t>Georgia Primary Bank</t>
  </si>
  <si>
    <t>Georgia Trust Bank</t>
  </si>
  <si>
    <t>Gilmore Bank</t>
  </si>
  <si>
    <t>Glacier Bank</t>
  </si>
  <si>
    <t>Glasgow Savings Bank</t>
  </si>
  <si>
    <t>Global Commerce Bank</t>
  </si>
  <si>
    <t>Gold Canyon Bank</t>
  </si>
  <si>
    <t>Golden Bank, National Association</t>
  </si>
  <si>
    <t>Golden Eagle Community Bank</t>
  </si>
  <si>
    <t>Golden State Bank</t>
  </si>
  <si>
    <t>Goldwater Bank, N.A.</t>
  </si>
  <si>
    <t>Grand Bank &amp; Trust of Florida</t>
  </si>
  <si>
    <t>Grand Timber Bank</t>
  </si>
  <si>
    <t>Grand Valley Bank</t>
  </si>
  <si>
    <t>Grant County Bank</t>
  </si>
  <si>
    <t>Grant County Deposit Bank</t>
  </si>
  <si>
    <t>Grants State Bank</t>
  </si>
  <si>
    <t>Grayson National Bank</t>
  </si>
  <si>
    <t>Great Eastern Bank of Florida</t>
  </si>
  <si>
    <t>Great Florida Bank</t>
  </si>
  <si>
    <t>Great Lakes Bankers Bank</t>
  </si>
  <si>
    <t>Great Northern Bank</t>
  </si>
  <si>
    <t>Great Southern Bank</t>
  </si>
  <si>
    <t>Great Western Bank</t>
  </si>
  <si>
    <t>Greater Rome Bank</t>
  </si>
  <si>
    <t>Greer State Bank</t>
  </si>
  <si>
    <t>Gulf Coast Bank &amp; Trust Company</t>
  </si>
  <si>
    <t>Gulf Coast Community Bank</t>
  </si>
  <si>
    <t>GulfSouth Private Bank</t>
  </si>
  <si>
    <t>Gunnison Valley Bank</t>
  </si>
  <si>
    <t>Gwinnett Community Bank</t>
  </si>
  <si>
    <t>Hamilton State Bank</t>
  </si>
  <si>
    <t>Hamlin National Bank</t>
  </si>
  <si>
    <t>Harbor Bank of Maryland</t>
  </si>
  <si>
    <t>Harbor Community Bank</t>
  </si>
  <si>
    <t>Hartford Savings Bank</t>
  </si>
  <si>
    <t>Harvard Savings Bank</t>
  </si>
  <si>
    <t>Harvard State Bank</t>
  </si>
  <si>
    <t>HarVest Bank of Maryland</t>
  </si>
  <si>
    <t>Harvest Community Bank</t>
  </si>
  <si>
    <t>Heartland Bank</t>
  </si>
  <si>
    <t>Heartland Bank &amp; Trust Company</t>
  </si>
  <si>
    <t>Helm Bank USA</t>
  </si>
  <si>
    <t>Hendricks County Bank and Trust Company</t>
  </si>
  <si>
    <t>Herget Bank National Association</t>
  </si>
  <si>
    <t>Heritage Bank</t>
  </si>
  <si>
    <t>Heritage Bank &amp; Trust</t>
  </si>
  <si>
    <t>Heritage Bank of Central Illinois</t>
  </si>
  <si>
    <t>Heritage Bank of Florida</t>
  </si>
  <si>
    <t>Heritage Bank of North Florida</t>
  </si>
  <si>
    <t>Heritage Bank of Schaumburg</t>
  </si>
  <si>
    <t>Heritage Community Bank</t>
  </si>
  <si>
    <t>Herrin Security Bank</t>
  </si>
  <si>
    <t>Hiawatha National Bank</t>
  </si>
  <si>
    <t>Hicksville Bank</t>
  </si>
  <si>
    <t>High Desert Bank</t>
  </si>
  <si>
    <t>Highland Commercial Bank</t>
  </si>
  <si>
    <t>Highland Community Bank</t>
  </si>
  <si>
    <t>Highlands Independent Bank</t>
  </si>
  <si>
    <t>Highlands Union Bank</t>
  </si>
  <si>
    <t>Holladay Bank &amp; Trust</t>
  </si>
  <si>
    <t>Home Bank SB</t>
  </si>
  <si>
    <t>Home Federal Bank</t>
  </si>
  <si>
    <t>Home Savings and Loan Company</t>
  </si>
  <si>
    <t>Home State Bank, National Association</t>
  </si>
  <si>
    <t>HomeBank of Arkansas</t>
  </si>
  <si>
    <t>HomeStar Bank and Financial Services</t>
  </si>
  <si>
    <t>HomeStreet Bank</t>
  </si>
  <si>
    <t>Hometown Community Bank</t>
  </si>
  <si>
    <t>Hometown National Bank</t>
  </si>
  <si>
    <t>Honor Bank</t>
  </si>
  <si>
    <t>Horry County State Bank</t>
  </si>
  <si>
    <t>Hot Springs Bank and Trust Company</t>
  </si>
  <si>
    <t>Hoyne Savings Bank</t>
  </si>
  <si>
    <t>IBERIABANK</t>
  </si>
  <si>
    <t>Idaho Banking Company</t>
  </si>
  <si>
    <t>Idaho First Bank</t>
  </si>
  <si>
    <t>Idaho Independent Bank</t>
  </si>
  <si>
    <t>Idaho Trust Bank</t>
  </si>
  <si>
    <t>Independence National Bank</t>
  </si>
  <si>
    <t>Independent Bank</t>
  </si>
  <si>
    <t>Independent Bankers' Bank of Florida</t>
  </si>
  <si>
    <t>Indiana Bank and Trust Company</t>
  </si>
  <si>
    <t>Indiana Business Bank</t>
  </si>
  <si>
    <t>Indiana Community Bank</t>
  </si>
  <si>
    <t>Indus American Bank</t>
  </si>
  <si>
    <t>Industrial Bank</t>
  </si>
  <si>
    <t>Inland Bank and Trust</t>
  </si>
  <si>
    <t>Inland Community Bank, National Association</t>
  </si>
  <si>
    <t>Inland Northwest Bank</t>
  </si>
  <si>
    <t>INSOUTH Bank</t>
  </si>
  <si>
    <t>Integrity Bank &amp; Trust</t>
  </si>
  <si>
    <t>Integrity First Bank</t>
  </si>
  <si>
    <t>Intercity State Bank</t>
  </si>
  <si>
    <t>Intercredit Bank, NA</t>
  </si>
  <si>
    <t>International Bank</t>
  </si>
  <si>
    <t>International City Bank, National Association</t>
  </si>
  <si>
    <t>International Finance Bank</t>
  </si>
  <si>
    <t>Intervest National Bank</t>
  </si>
  <si>
    <t>Investors Community Bank</t>
  </si>
  <si>
    <t>InvestorsBank</t>
  </si>
  <si>
    <t>Iowa State Bank</t>
  </si>
  <si>
    <t>Iowa-Nebraska State Bank</t>
  </si>
  <si>
    <t>Ireland Bank</t>
  </si>
  <si>
    <t>ISB Community Bank</t>
  </si>
  <si>
    <t>Islanders Bank</t>
  </si>
  <si>
    <t>Itasca Bank &amp; Trust Company</t>
  </si>
  <si>
    <t>Jacksonville Bank</t>
  </si>
  <si>
    <t>Jasper Banking Company</t>
  </si>
  <si>
    <t>Jefferson Bank &amp; Trust Company</t>
  </si>
  <si>
    <t>Jefferson Federal Bank</t>
  </si>
  <si>
    <t>JGB Bank, National Association</t>
  </si>
  <si>
    <t>Johnson Bank</t>
  </si>
  <si>
    <t>Johnson County Bank</t>
  </si>
  <si>
    <t>JPMorgan Bank and Trust Company, National Association</t>
  </si>
  <si>
    <t>JPMorgan Chase Bank, National Association</t>
  </si>
  <si>
    <t>Kanabec State Bank</t>
  </si>
  <si>
    <t>Kaw Valley Bank</t>
  </si>
  <si>
    <t>Kendall State Bank</t>
  </si>
  <si>
    <t>Kenney Bank and Trust</t>
  </si>
  <si>
    <t>Kent Bank</t>
  </si>
  <si>
    <t>Kentland Bank</t>
  </si>
  <si>
    <t>Key Community Bank</t>
  </si>
  <si>
    <t>KeySource Commercial Bank</t>
  </si>
  <si>
    <t>KeyWorth Bank</t>
  </si>
  <si>
    <t>Kirkpatrick Bank</t>
  </si>
  <si>
    <t>KS Bank, Inc.</t>
  </si>
  <si>
    <t>La Farge State Bank</t>
  </si>
  <si>
    <t>Lake Area Bank</t>
  </si>
  <si>
    <t>Lake Bank</t>
  </si>
  <si>
    <t>Lake Community Bank</t>
  </si>
  <si>
    <t>Lake County Bank</t>
  </si>
  <si>
    <t>Lake Elmo Bank</t>
  </si>
  <si>
    <t>Lakeside Bank</t>
  </si>
  <si>
    <t>Lakeside National Bank</t>
  </si>
  <si>
    <t>Lakeview Bank</t>
  </si>
  <si>
    <t>Lamont Bank of St. John</t>
  </si>
  <si>
    <t>Landmark Bank, National Association</t>
  </si>
  <si>
    <t>Landmark Community Bank, National Association</t>
  </si>
  <si>
    <t>Laona State Bank</t>
  </si>
  <si>
    <t>Lapeer County Bank &amp; Trust Company</t>
  </si>
  <si>
    <t>Layton State Bank</t>
  </si>
  <si>
    <t>Leaders Bank</t>
  </si>
  <si>
    <t>Lee Bank and Trust Company</t>
  </si>
  <si>
    <t>Legacy Bank</t>
  </si>
  <si>
    <t>Legacy Bank of Florida</t>
  </si>
  <si>
    <t>Legacy National Bank</t>
  </si>
  <si>
    <t>Legacy State Bank</t>
  </si>
  <si>
    <t>Level One Bank</t>
  </si>
  <si>
    <t>Liberty Bank</t>
  </si>
  <si>
    <t>Liberty Bank &amp; Trust Company</t>
  </si>
  <si>
    <t>Liberty Bank for Savings</t>
  </si>
  <si>
    <t>Liberty Bell Bank</t>
  </si>
  <si>
    <t>Liberty First Bank</t>
  </si>
  <si>
    <t>Liberty State Bank</t>
  </si>
  <si>
    <t>Lincoln Community Bank</t>
  </si>
  <si>
    <t>LincolnWay Community Bank</t>
  </si>
  <si>
    <t>Linn County State Bank</t>
  </si>
  <si>
    <t>Lisle Savings Bank</t>
  </si>
  <si>
    <t>Live Oak Banking Company</t>
  </si>
  <si>
    <t>Lone Summit Bank</t>
  </si>
  <si>
    <t>Longview State Bank</t>
  </si>
  <si>
    <t>Los Alamos National Bank</t>
  </si>
  <si>
    <t>Macatawa Bank</t>
  </si>
  <si>
    <t>Macon Bank, Inc.</t>
  </si>
  <si>
    <t>Madison Bank</t>
  </si>
  <si>
    <t>Madison County Community Bank</t>
  </si>
  <si>
    <t>Madison National Bank</t>
  </si>
  <si>
    <t>Magyar Bank (MHC)</t>
  </si>
  <si>
    <t>MainStreet Bank</t>
  </si>
  <si>
    <t>Malvern National Bank</t>
  </si>
  <si>
    <t>Mancos Valley Bank</t>
  </si>
  <si>
    <t>Manhattan Bank</t>
  </si>
  <si>
    <t>Maple Bank</t>
  </si>
  <si>
    <t>Marathon Savings Bank</t>
  </si>
  <si>
    <t>Marine Bank &amp; Trust Company</t>
  </si>
  <si>
    <t>Mariner's Bank</t>
  </si>
  <si>
    <t>Marquette Bank</t>
  </si>
  <si>
    <t>Maryland Financial Bank</t>
  </si>
  <si>
    <t>MBank</t>
  </si>
  <si>
    <t>McFarland State Bank</t>
  </si>
  <si>
    <t>McHenry Savings Bank</t>
  </si>
  <si>
    <t>Mechanics &amp; Farmers Bank</t>
  </si>
  <si>
    <t>Mechanics Bank</t>
  </si>
  <si>
    <t>Mechanics Savings Bank</t>
  </si>
  <si>
    <t>Mercantil Commercebank, National Association</t>
  </si>
  <si>
    <t>Mercantile Bank of Louisiana, Missouri</t>
  </si>
  <si>
    <t>Mercantile Bank of Michigan</t>
  </si>
  <si>
    <t>Merchants &amp; Citizens Bank</t>
  </si>
  <si>
    <t>Merchants &amp; Southern Bank</t>
  </si>
  <si>
    <t>Merchants Bank &amp; Trust Company</t>
  </si>
  <si>
    <t>Merchants Bank of Alabama</t>
  </si>
  <si>
    <t>Merchants Bank of California, National Association</t>
  </si>
  <si>
    <t>Merchants Commercial Bank</t>
  </si>
  <si>
    <t>Metro Bank</t>
  </si>
  <si>
    <t>Metro City Bank</t>
  </si>
  <si>
    <t>Metro Phoenix Bank</t>
  </si>
  <si>
    <t>Metro United Bank</t>
  </si>
  <si>
    <t>Metrobank</t>
  </si>
  <si>
    <t>Metropolitan Bank</t>
  </si>
  <si>
    <t>Metropolitan National Bank</t>
  </si>
  <si>
    <t>Michigan Commerce Bank</t>
  </si>
  <si>
    <t>Middlefield Banking Company</t>
  </si>
  <si>
    <t>Middletown Valley Bank</t>
  </si>
  <si>
    <t>Midland National Bank</t>
  </si>
  <si>
    <t>MidSouth Bank</t>
  </si>
  <si>
    <t>Midwest Community Bank</t>
  </si>
  <si>
    <t>Midwest Independent Bank</t>
  </si>
  <si>
    <t>Mid-Wisconsin Bank</t>
  </si>
  <si>
    <t>Mile High Banks</t>
  </si>
  <si>
    <t>Millennium Bank</t>
  </si>
  <si>
    <t>Millennium Bank, National Association</t>
  </si>
  <si>
    <t>Millington Savings Bank (MHC)</t>
  </si>
  <si>
    <t>Minnwest Bank Metro</t>
  </si>
  <si>
    <t>Minnwest Bank Sioux Falls</t>
  </si>
  <si>
    <t>Minnwest Bank South</t>
  </si>
  <si>
    <t>Mission Bank</t>
  </si>
  <si>
    <t>Mission Oaks National Bank</t>
  </si>
  <si>
    <t>Mission Valley Bank</t>
  </si>
  <si>
    <t>Mitchell Bank</t>
  </si>
  <si>
    <t>Mitsubishi UFJ Trust &amp; Banking Corporation (U.S.A)</t>
  </si>
  <si>
    <t>Mohave State Bank</t>
  </si>
  <si>
    <t>Monarch Community Bank</t>
  </si>
  <si>
    <t>Monona State Bank</t>
  </si>
  <si>
    <t>Monroe Bank &amp; Trust</t>
  </si>
  <si>
    <t>Montecito Bank &amp; Trust</t>
  </si>
  <si>
    <t>Monterey County Bank</t>
  </si>
  <si>
    <t>Montgomery Bank &amp; Trust</t>
  </si>
  <si>
    <t>MontroseBank</t>
  </si>
  <si>
    <t>Mountain 1st Bank &amp; Trust Company</t>
  </si>
  <si>
    <t>Mountain Commerce Bank</t>
  </si>
  <si>
    <t>Mountain National Bank</t>
  </si>
  <si>
    <t>Mountain Pacific Bank</t>
  </si>
  <si>
    <t>Mountain Valley Bank</t>
  </si>
  <si>
    <t>Mountain Valley Community Bank</t>
  </si>
  <si>
    <t>Mountain West Bank</t>
  </si>
  <si>
    <t>Mountain West Bank, National Association</t>
  </si>
  <si>
    <t>Mt. McKinley Bank</t>
  </si>
  <si>
    <t>Muenster State Bank</t>
  </si>
  <si>
    <t>Mutual Savings Bank</t>
  </si>
  <si>
    <t>My Bank</t>
  </si>
  <si>
    <t>Nantahala Bank &amp; Trust Company</t>
  </si>
  <si>
    <t>Natbank, National Association</t>
  </si>
  <si>
    <t>National Bank</t>
  </si>
  <si>
    <t>National Bank of Arkansas in North Little Rock</t>
  </si>
  <si>
    <t>National Bank of California</t>
  </si>
  <si>
    <t>National Bank of Cambridge</t>
  </si>
  <si>
    <t>National Bank of Harvey</t>
  </si>
  <si>
    <t>National Bank of Kansas City</t>
  </si>
  <si>
    <t>National Bank of Middlebury</t>
  </si>
  <si>
    <t>National Bank of New York City</t>
  </si>
  <si>
    <t>National Bank of Tennessee</t>
  </si>
  <si>
    <t>National Bank of Waupun</t>
  </si>
  <si>
    <t>National Republic Bank of Chicago</t>
  </si>
  <si>
    <t>Native American Bank, National Association</t>
  </si>
  <si>
    <t>NBRS Financial Bank</t>
  </si>
  <si>
    <t>Necedah Bank</t>
  </si>
  <si>
    <t>Neighborhood National Bank</t>
  </si>
  <si>
    <t>Nevada Bank &amp; Trust Company</t>
  </si>
  <si>
    <t>Nevada State Bank</t>
  </si>
  <si>
    <t>New City Bank</t>
  </si>
  <si>
    <t>New Frontier Bank</t>
  </si>
  <si>
    <t>New Market Bank</t>
  </si>
  <si>
    <t>New Mexico Bank &amp; Trust</t>
  </si>
  <si>
    <t>New Millennium Bank</t>
  </si>
  <si>
    <t>New Peoples Bank, Inc.</t>
  </si>
  <si>
    <t>New Resource Bank</t>
  </si>
  <si>
    <t>New Windsor State Bank</t>
  </si>
  <si>
    <t>NewDominion Bank</t>
  </si>
  <si>
    <t>NorStates Bank</t>
  </si>
  <si>
    <t>North American State Bank</t>
  </si>
  <si>
    <t>North Bank</t>
  </si>
  <si>
    <t>North Community Bank</t>
  </si>
  <si>
    <t>North Georgia National Bank</t>
  </si>
  <si>
    <t>North Milwaukee State Bank</t>
  </si>
  <si>
    <t>North Star Bank</t>
  </si>
  <si>
    <t>North State Bank</t>
  </si>
  <si>
    <t>North Valley Bank</t>
  </si>
  <si>
    <t>Northbrook Bank &amp; Trust Company</t>
  </si>
  <si>
    <t>Northeast Georgia Bank</t>
  </si>
  <si>
    <t>Northland National Bank</t>
  </si>
  <si>
    <t>Northpointe Bank</t>
  </si>
  <si>
    <t>Northside Bank</t>
  </si>
  <si>
    <t>Northside Community Bank</t>
  </si>
  <si>
    <t>Northwest Bank</t>
  </si>
  <si>
    <t>Northwest Bank of Rockford</t>
  </si>
  <si>
    <t>Northwest Commercial Bank</t>
  </si>
  <si>
    <t>Northwest Georgia Bank</t>
  </si>
  <si>
    <t>Northwestern Bank</t>
  </si>
  <si>
    <t>Norwood Co-operative Bank</t>
  </si>
  <si>
    <t>Nova Bank</t>
  </si>
  <si>
    <t>Oak Bank</t>
  </si>
  <si>
    <t>Ocean Bank</t>
  </si>
  <si>
    <t>Oconee State Bank</t>
  </si>
  <si>
    <t>Ohio State Bank</t>
  </si>
  <si>
    <t>Ojai Community Bank</t>
  </si>
  <si>
    <t>Old National Bank</t>
  </si>
  <si>
    <t>Old Second National Bank</t>
  </si>
  <si>
    <t>Oldtown Bank</t>
  </si>
  <si>
    <t>Omaha State Bank</t>
  </si>
  <si>
    <t>OmniBank</t>
  </si>
  <si>
    <t>OmniBank, NA</t>
  </si>
  <si>
    <t>ONB Bank and Trust Company</t>
  </si>
  <si>
    <t>One Bank &amp; Trust, National Association</t>
  </si>
  <si>
    <t>One World Bank</t>
  </si>
  <si>
    <t>Open Bank</t>
  </si>
  <si>
    <t>OptimumBank</t>
  </si>
  <si>
    <t>Orange Bank of Florida</t>
  </si>
  <si>
    <t>Orange County Business Bank</t>
  </si>
  <si>
    <t>Oregon Community Bank &amp; Trust</t>
  </si>
  <si>
    <t>Oregon Pacific Banking Company dba Oregon Pacific Bank</t>
  </si>
  <si>
    <t>Oriental Bank &amp; Trust</t>
  </si>
  <si>
    <t>Orrstown Bank</t>
  </si>
  <si>
    <t>Oswego Community Bank</t>
  </si>
  <si>
    <t>Our Community Bank</t>
  </si>
  <si>
    <t>Oxford Bank</t>
  </si>
  <si>
    <t>Oxford Bank &amp; Trust</t>
  </si>
  <si>
    <t>Ozona National Bank</t>
  </si>
  <si>
    <t>Pacific Alliance Bank</t>
  </si>
  <si>
    <t>Pacific City Bank</t>
  </si>
  <si>
    <t>Pacific Coast Bankers' Bank</t>
  </si>
  <si>
    <t>Pacific Commerce Bank</t>
  </si>
  <si>
    <t>Pacific Global Bank</t>
  </si>
  <si>
    <t>Pacific International Bank</t>
  </si>
  <si>
    <t>Pacific National Bank</t>
  </si>
  <si>
    <t>Pacific Valley Bank</t>
  </si>
  <si>
    <t>Palm Bank</t>
  </si>
  <si>
    <t>Palm Desert National Bank</t>
  </si>
  <si>
    <t>Palmetto Bank</t>
  </si>
  <si>
    <t>Pan American Bank</t>
  </si>
  <si>
    <t>Paragon Commercial Bank</t>
  </si>
  <si>
    <t>Paragon National Bank</t>
  </si>
  <si>
    <t>Park Bank</t>
  </si>
  <si>
    <t>Park Cities Bank</t>
  </si>
  <si>
    <t>Park Midway Bank, National Association</t>
  </si>
  <si>
    <t>Park State Bank &amp; Trust</t>
  </si>
  <si>
    <t>Park Sterling Bank</t>
  </si>
  <si>
    <t>Parke Bank</t>
  </si>
  <si>
    <t>Parkway Bank</t>
  </si>
  <si>
    <t>Parkway Bank &amp; Trust Company</t>
  </si>
  <si>
    <t>Patapsco Bank</t>
  </si>
  <si>
    <t>Pataskala Banking Company</t>
  </si>
  <si>
    <t>Patriot Bank</t>
  </si>
  <si>
    <t>Patriot National Bank</t>
  </si>
  <si>
    <t>Patriot State Bank</t>
  </si>
  <si>
    <t>Patterson Bank</t>
  </si>
  <si>
    <t>Pavillion Bank</t>
  </si>
  <si>
    <t>PBI Bank, Inc.</t>
  </si>
  <si>
    <t>PBK Bank, Inc.</t>
  </si>
  <si>
    <t>Peach State Bank &amp; Trust</t>
  </si>
  <si>
    <t>Peachtree Bank</t>
  </si>
  <si>
    <t>Pearland State Bank</t>
  </si>
  <si>
    <t>Peoples Bank</t>
  </si>
  <si>
    <t>Peoples Bank &amp; Trust</t>
  </si>
  <si>
    <t>Peoples Bank &amp; Trust Company</t>
  </si>
  <si>
    <t>People's Bank and Trust Company of Pickett County</t>
  </si>
  <si>
    <t>Peoples Bank MT. Washington</t>
  </si>
  <si>
    <t>Peoples' Bank of Arlington Heights</t>
  </si>
  <si>
    <t>Peoples Bank of Bullitt County</t>
  </si>
  <si>
    <t>Peoples Bank of Commerce</t>
  </si>
  <si>
    <t>Peoples Bank of Deer Lodge</t>
  </si>
  <si>
    <t>Peoples Bank of East Tennessee</t>
  </si>
  <si>
    <t>Peoples Bank of Kankakee County</t>
  </si>
  <si>
    <t>Peoples Bank of the Ozarks</t>
  </si>
  <si>
    <t>Peoples Bank of Wisconsin</t>
  </si>
  <si>
    <t>Peoples Bank, Biloxi, Mississippi</t>
  </si>
  <si>
    <t>Peoples Bank, Savings Bank</t>
  </si>
  <si>
    <t>Peoples Community Bank</t>
  </si>
  <si>
    <t>Peoples National Bank</t>
  </si>
  <si>
    <t>Peoples National Bank of Mora</t>
  </si>
  <si>
    <t>Peoples Savings Bank</t>
  </si>
  <si>
    <t>Peoples State Bank</t>
  </si>
  <si>
    <t>Peoples State Bank &amp; Trust</t>
  </si>
  <si>
    <t>Peoples State Bank of Commerce</t>
  </si>
  <si>
    <t>Peoples State Bank of Madison Lake</t>
  </si>
  <si>
    <t>Peoples Trust Company of St. Albans</t>
  </si>
  <si>
    <t>Perkins State Bank</t>
  </si>
  <si>
    <t>Phenix-Girard Bank</t>
  </si>
  <si>
    <t>Piedmont Bank</t>
  </si>
  <si>
    <t>Pikes Peak National Bank</t>
  </si>
  <si>
    <t>Pilgrim Bank</t>
  </si>
  <si>
    <t>Pilot Bank</t>
  </si>
  <si>
    <t>Pilsen State Bank, Lincolnville, Kansas</t>
  </si>
  <si>
    <t>Pine River Valley Bank</t>
  </si>
  <si>
    <t>Pineland State Bank</t>
  </si>
  <si>
    <t>Pinnacle Bank</t>
  </si>
  <si>
    <t>Pioneer Bank of Wisconsin</t>
  </si>
  <si>
    <t>Pioneer Trust Bank, National Association</t>
  </si>
  <si>
    <t>Piqua State Bank</t>
  </si>
  <si>
    <t>Pisgah Community Bank</t>
  </si>
  <si>
    <t>PlantersFirst</t>
  </si>
  <si>
    <t>Plattsmouth State Bank</t>
  </si>
  <si>
    <t>Plaza Bank</t>
  </si>
  <si>
    <t>Plumas Bank</t>
  </si>
  <si>
    <t>Port Washington State Bank</t>
  </si>
  <si>
    <t>Prairie Community Bank</t>
  </si>
  <si>
    <t>Prairie Mountain Bank</t>
  </si>
  <si>
    <t>Preferred Bank</t>
  </si>
  <si>
    <t>Preferred Community Bank</t>
  </si>
  <si>
    <t>Premier Bank</t>
  </si>
  <si>
    <t>Premier Bank Minnesota</t>
  </si>
  <si>
    <t>Premier Bank Rochester</t>
  </si>
  <si>
    <t>Premier Bank, Inc.</t>
  </si>
  <si>
    <t>Premier Service Bank</t>
  </si>
  <si>
    <t>PremierBank</t>
  </si>
  <si>
    <t>PremierWest Bank</t>
  </si>
  <si>
    <t>Preston State Bank</t>
  </si>
  <si>
    <t>Prime Alliance Bank</t>
  </si>
  <si>
    <t>Prime Pacific Bank NA</t>
  </si>
  <si>
    <t>Prime Security Bank</t>
  </si>
  <si>
    <t>PrimeSouth Bank</t>
  </si>
  <si>
    <t>ProAmérica Bank</t>
  </si>
  <si>
    <t>ProBank</t>
  </si>
  <si>
    <t>Proficio Bank</t>
  </si>
  <si>
    <t>ProGrowth Bank</t>
  </si>
  <si>
    <t>Prosperity Bank</t>
  </si>
  <si>
    <t>Providence Bank</t>
  </si>
  <si>
    <t>Provident Community Bank, National Association</t>
  </si>
  <si>
    <t>Prudential Savings Bank (MHC)</t>
  </si>
  <si>
    <t>Pueblo Bank and Trust Company</t>
  </si>
  <si>
    <t>Putnam County National Bank of Carmel</t>
  </si>
  <si>
    <t>Putnam County Savings Bank</t>
  </si>
  <si>
    <t>Putnam State Bank</t>
  </si>
  <si>
    <t>Queensborough National Bank &amp; Trust Company</t>
  </si>
  <si>
    <t>Rabobank, National Association</t>
  </si>
  <si>
    <t>Rabun County Bank</t>
  </si>
  <si>
    <t>Randall State Bank</t>
  </si>
  <si>
    <t>Randolph Savings Bank</t>
  </si>
  <si>
    <t>RBC Bank (USA)</t>
  </si>
  <si>
    <t>Redding Bank of Commerce</t>
  </si>
  <si>
    <t>Regal Bank &amp; Trust</t>
  </si>
  <si>
    <t>Regal Financial Bank</t>
  </si>
  <si>
    <t>Regent Bank</t>
  </si>
  <si>
    <t>Regions Bank</t>
  </si>
  <si>
    <t>Reliance Bank</t>
  </si>
  <si>
    <t>Reliance Bank, FSB</t>
  </si>
  <si>
    <t>Renasant Bank</t>
  </si>
  <si>
    <t>Republic Bank of Chicago</t>
  </si>
  <si>
    <t>Republic Banking Company</t>
  </si>
  <si>
    <t>Reynolds State Bank</t>
  </si>
  <si>
    <t>RidgeStone Bank</t>
  </si>
  <si>
    <t>River Cities Bank</t>
  </si>
  <si>
    <t>River City Bank</t>
  </si>
  <si>
    <t>River Town Bank</t>
  </si>
  <si>
    <t>RiverBank</t>
  </si>
  <si>
    <t>Riverland Bank</t>
  </si>
  <si>
    <t>Rochelle State Bank</t>
  </si>
  <si>
    <t>Rockhold, Brown &amp; Company Bank</t>
  </si>
  <si>
    <t>Rocky Mountain Bank</t>
  </si>
  <si>
    <t>Rocky Mountain Bank &amp; Trust Florence</t>
  </si>
  <si>
    <t>Roundbank</t>
  </si>
  <si>
    <t>Royal Bank America</t>
  </si>
  <si>
    <t>Royal Banks of Missouri</t>
  </si>
  <si>
    <t>Royal Palm Bank of Florida</t>
  </si>
  <si>
    <t>Royal Savings Bank</t>
  </si>
  <si>
    <t>Sabadell United Bank, N.A.</t>
  </si>
  <si>
    <t>Sabal Palm Bank</t>
  </si>
  <si>
    <t>Saehan Bank</t>
  </si>
  <si>
    <t>Saigon National Bank</t>
  </si>
  <si>
    <t>Sanibel Captiva Community Bank</t>
  </si>
  <si>
    <t>Santa Clara Valley Bank, N.A.</t>
  </si>
  <si>
    <t>Savings Bank of Mendocino County</t>
  </si>
  <si>
    <t>Savoy Bank</t>
  </si>
  <si>
    <t>S-Bank</t>
  </si>
  <si>
    <t>Schaumburg Bank &amp; Trust Company, National Association</t>
  </si>
  <si>
    <t>Seacoast National Bank</t>
  </si>
  <si>
    <t>Seamen's Bank</t>
  </si>
  <si>
    <t>Seattle Bank</t>
  </si>
  <si>
    <t>Seaway Bank and Trust Company</t>
  </si>
  <si>
    <t>Seaway Community Bank</t>
  </si>
  <si>
    <t>Securant Bank &amp; Trust</t>
  </si>
  <si>
    <t>Security Bank of Kansas City</t>
  </si>
  <si>
    <t>Security Bank Waconia</t>
  </si>
  <si>
    <t>Security Bank, N.A.</t>
  </si>
  <si>
    <t>Security Bank, s.b.</t>
  </si>
  <si>
    <t>Security Exchange Bank</t>
  </si>
  <si>
    <t>Security Federal Bank</t>
  </si>
  <si>
    <t>Security Financial Bank</t>
  </si>
  <si>
    <t>Security First Bank</t>
  </si>
  <si>
    <t>Security Savings Bank, SSB</t>
  </si>
  <si>
    <t>Security State Bank</t>
  </si>
  <si>
    <t>Security State Bank &amp; Trust</t>
  </si>
  <si>
    <t>Security State Bank of Kenyon</t>
  </si>
  <si>
    <t>Service1st Bank of Nevada</t>
  </si>
  <si>
    <t>Sevier County Bank</t>
  </si>
  <si>
    <t>Shamrock Bank of Florida</t>
  </si>
  <si>
    <t>Shelby State Bank</t>
  </si>
  <si>
    <t>Sherburne State Bank</t>
  </si>
  <si>
    <t>Shore Community Bank</t>
  </si>
  <si>
    <t>Sierra Vista Bank</t>
  </si>
  <si>
    <t>Signature Bank</t>
  </si>
  <si>
    <t>Signature Bank of Arkansas</t>
  </si>
  <si>
    <t>Signature Bank of Georgia</t>
  </si>
  <si>
    <t>Simmons First Bank of Northwest Arkansas</t>
  </si>
  <si>
    <t>Siuslaw Bank</t>
  </si>
  <si>
    <t>Skagit State Bank</t>
  </si>
  <si>
    <t>Slovak Savings Bank</t>
  </si>
  <si>
    <t>Solon State Bank</t>
  </si>
  <si>
    <t>South Carolina Community Bank</t>
  </si>
  <si>
    <t>South Central Bank of Daviess County, Inc.</t>
  </si>
  <si>
    <t>South Central Bank of Hardin County, Inc.</t>
  </si>
  <si>
    <t>South Central Bank, National Association</t>
  </si>
  <si>
    <t>South County Bank, National Association</t>
  </si>
  <si>
    <t>South Georgia Bank</t>
  </si>
  <si>
    <t>South Sound Bank</t>
  </si>
  <si>
    <t>SouthCoast Community Bank</t>
  </si>
  <si>
    <t>Southeastern Bank</t>
  </si>
  <si>
    <t>Southern Bank &amp; Trust</t>
  </si>
  <si>
    <t>Southern Bank &amp; Trust Company</t>
  </si>
  <si>
    <t>Southern Commerce Bank, National Association</t>
  </si>
  <si>
    <t>Southern Commercial Bank</t>
  </si>
  <si>
    <t>Southern Community Bank and Trust</t>
  </si>
  <si>
    <t>SouthPoint Bank</t>
  </si>
  <si>
    <t>Southport Bank</t>
  </si>
  <si>
    <t>Spiritbank</t>
  </si>
  <si>
    <t>Spivey State Bank</t>
  </si>
  <si>
    <t>Spring Valley Bank</t>
  </si>
  <si>
    <t>Springs Valley Bank &amp; Trust Company</t>
  </si>
  <si>
    <t>SSBBank</t>
  </si>
  <si>
    <t>St. Johns Bank and Trust Company</t>
  </si>
  <si>
    <t>St. Landry Homestead Federal Savings Bank</t>
  </si>
  <si>
    <t>St. Louis Bank</t>
  </si>
  <si>
    <t>State Bank</t>
  </si>
  <si>
    <t>State Bank &amp; Trust Company</t>
  </si>
  <si>
    <t>State Bank in Eden Valley</t>
  </si>
  <si>
    <t>State Bank Northwest</t>
  </si>
  <si>
    <t>State Bank of Bartley</t>
  </si>
  <si>
    <t>State Bank of Belle Plaine</t>
  </si>
  <si>
    <t>State Bank of Burrton</t>
  </si>
  <si>
    <t>State Bank of Cokato</t>
  </si>
  <si>
    <t>State Bank of Countryside</t>
  </si>
  <si>
    <t>State Bank of Cross Plains</t>
  </si>
  <si>
    <t>State Bank of Delano</t>
  </si>
  <si>
    <t>State Bank of Easton</t>
  </si>
  <si>
    <t>State Bank of Florence</t>
  </si>
  <si>
    <t>State Bank of Geneva</t>
  </si>
  <si>
    <t>State Bank of Georgia</t>
  </si>
  <si>
    <t>State Bank of Herscher</t>
  </si>
  <si>
    <t>State Bank of Illinois</t>
  </si>
  <si>
    <t>State Bank of India (California)</t>
  </si>
  <si>
    <t>State Bank of New Prague</t>
  </si>
  <si>
    <t>State Bank of Newburg</t>
  </si>
  <si>
    <t>State Bank of Paw Paw, Illinois</t>
  </si>
  <si>
    <t>State Bank of Scotia</t>
  </si>
  <si>
    <t>State Bank of Texas</t>
  </si>
  <si>
    <t>State Bank of Townsend</t>
  </si>
  <si>
    <t>State Central Bank</t>
  </si>
  <si>
    <t>State Savings Bank of Manistique</t>
  </si>
  <si>
    <t>STC Capital Bank</t>
  </si>
  <si>
    <t>Sterling State Bank</t>
  </si>
  <si>
    <t>Stonebridge Bank</t>
  </si>
  <si>
    <t>Strasburg Savings Bank</t>
  </si>
  <si>
    <t>Sturgis Bank &amp; Trust Company</t>
  </si>
  <si>
    <t>Suburban Bank &amp; Trust Company</t>
  </si>
  <si>
    <t>Suffolk County National Bank of Riverhead</t>
  </si>
  <si>
    <t>Summit Bank</t>
  </si>
  <si>
    <t>Summit Bank &amp; Trust</t>
  </si>
  <si>
    <t>Summit Bank, National Association</t>
  </si>
  <si>
    <t>Summit Community Bank Inc.</t>
  </si>
  <si>
    <t>SunBank, National Association</t>
  </si>
  <si>
    <t>Sunrise Bank</t>
  </si>
  <si>
    <t>Sunrise Bank of Albuquerque</t>
  </si>
  <si>
    <t>Sunrise Bank of Arizona</t>
  </si>
  <si>
    <t>Sunset Bank &amp; Savings</t>
  </si>
  <si>
    <t>SunSouth Bank</t>
  </si>
  <si>
    <t>Sunstate Bank</t>
  </si>
  <si>
    <t>Superior Bank</t>
  </si>
  <si>
    <t>Surety Bank</t>
  </si>
  <si>
    <t>Sussex Bank</t>
  </si>
  <si>
    <t>Sutton Bank</t>
  </si>
  <si>
    <t>Synergy Bank, SSB</t>
  </si>
  <si>
    <t>Synovus Bank</t>
  </si>
  <si>
    <t>Syringa Bank</t>
  </si>
  <si>
    <t>Talbot Bank of Easton, Maryland</t>
  </si>
  <si>
    <t>Talbot State Bank</t>
  </si>
  <si>
    <t>Taylorsville Savings Bank, SSB</t>
  </si>
  <si>
    <t>TCF National Bank</t>
  </si>
  <si>
    <t>Tennessee State Bank</t>
  </si>
  <si>
    <t>Terrabank, NA</t>
  </si>
  <si>
    <t>Texas Community Bank, National Association</t>
  </si>
  <si>
    <t>Texas Savings Bank, s.s.b.</t>
  </si>
  <si>
    <t>Thurston First Bank</t>
  </si>
  <si>
    <t>Tidelands Bank</t>
  </si>
  <si>
    <t>Timberland Bank</t>
  </si>
  <si>
    <t>Timberline Bank</t>
  </si>
  <si>
    <t>Tioga Franklin Savings Bank</t>
  </si>
  <si>
    <t>TNBank</t>
  </si>
  <si>
    <t>TomatoBank, National Association</t>
  </si>
  <si>
    <t>Town &amp; Country Bank</t>
  </si>
  <si>
    <t>Town &amp; Country Bank and Trust Company</t>
  </si>
  <si>
    <t>Town and Country Bank</t>
  </si>
  <si>
    <t>Town North Bank Nevada, National Association</t>
  </si>
  <si>
    <t>TransCapital Bank</t>
  </si>
  <si>
    <t>Traverse City State Bank</t>
  </si>
  <si>
    <t>Treasure State Bank</t>
  </si>
  <si>
    <t>Tri City National Bank</t>
  </si>
  <si>
    <t>Tri Counties Bank</t>
  </si>
  <si>
    <t>Tri-State Bank of Memphis</t>
  </si>
  <si>
    <t>Triumph Savings Bank, SSB</t>
  </si>
  <si>
    <t>Troy Bank &amp; Trust Company</t>
  </si>
  <si>
    <t>Truman Bank</t>
  </si>
  <si>
    <t>TruPoint Bank</t>
  </si>
  <si>
    <t>Tulsa National Bank</t>
  </si>
  <si>
    <t>Twin Lakes Community Bank</t>
  </si>
  <si>
    <t>Two Rivers Bank</t>
  </si>
  <si>
    <t>U.S. Century Bank</t>
  </si>
  <si>
    <t>Uinta Bank</t>
  </si>
  <si>
    <t>Ulster Savings Bank</t>
  </si>
  <si>
    <t>UniBank</t>
  </si>
  <si>
    <t>Union Bank</t>
  </si>
  <si>
    <t>Union Bank &amp; Trust Company</t>
  </si>
  <si>
    <t>Union Bank Company</t>
  </si>
  <si>
    <t>Union County Savings Bank</t>
  </si>
  <si>
    <t>Union National Bank</t>
  </si>
  <si>
    <t>Union Savings Bank</t>
  </si>
  <si>
    <t>Union State Bank</t>
  </si>
  <si>
    <t>Union State Bank of Hazen</t>
  </si>
  <si>
    <t>Unison Bank</t>
  </si>
  <si>
    <t>United American Bank</t>
  </si>
  <si>
    <t>United Bank</t>
  </si>
  <si>
    <t>United Bank &amp; Trust</t>
  </si>
  <si>
    <t>United Bank &amp; Trust Company</t>
  </si>
  <si>
    <t>United Bank of Philadelphia</t>
  </si>
  <si>
    <t>United Bankers' Bank</t>
  </si>
  <si>
    <t>United Central Bank</t>
  </si>
  <si>
    <t>United Commerce Bank</t>
  </si>
  <si>
    <t>United Community Bank</t>
  </si>
  <si>
    <t>United International Bank</t>
  </si>
  <si>
    <t>United Legacy Bank</t>
  </si>
  <si>
    <t>United Minnesota Bank</t>
  </si>
  <si>
    <t>United National Bank</t>
  </si>
  <si>
    <t>United Security Bank</t>
  </si>
  <si>
    <t>United Southern Bank</t>
  </si>
  <si>
    <t>Uniti Bank</t>
  </si>
  <si>
    <t>Unity Bank</t>
  </si>
  <si>
    <t>University National Bank of Lawrence</t>
  </si>
  <si>
    <t>Upper Peninsula State Bank</t>
  </si>
  <si>
    <t>Urban Partnership Bank</t>
  </si>
  <si>
    <t>US Metro Bank</t>
  </si>
  <si>
    <t>Utah Community Bank</t>
  </si>
  <si>
    <t>Valley Bank &amp; Trust</t>
  </si>
  <si>
    <t>Valley Bank of Kalispell</t>
  </si>
  <si>
    <t>Valley Bank of Nevada</t>
  </si>
  <si>
    <t>Valley Community Bank</t>
  </si>
  <si>
    <t>Valley National Bank</t>
  </si>
  <si>
    <t>Valley View State Bank</t>
  </si>
  <si>
    <t>Valliance Bank</t>
  </si>
  <si>
    <t>Valrico State Bank</t>
  </si>
  <si>
    <t>Victory State Bank</t>
  </si>
  <si>
    <t>Village Bank</t>
  </si>
  <si>
    <t>Virginia Commonwealth Bank</t>
  </si>
  <si>
    <t>Virginia Community Bank</t>
  </si>
  <si>
    <t>VistaBank</t>
  </si>
  <si>
    <t>Waccamaw Bank</t>
  </si>
  <si>
    <t>Warren Bank &amp; Trust Company</t>
  </si>
  <si>
    <t>Washington Federal</t>
  </si>
  <si>
    <t>Washington State Bank</t>
  </si>
  <si>
    <t>WaterStone Bank, SSB</t>
  </si>
  <si>
    <t>Wauchula State Bank</t>
  </si>
  <si>
    <t>Waukegan Savings Bank</t>
  </si>
  <si>
    <t>Wayne Bank and Trust Co.</t>
  </si>
  <si>
    <t>Wells Fargo Bank South Central, National Association</t>
  </si>
  <si>
    <t>West Gate Bank</t>
  </si>
  <si>
    <t>West Pointe Bank</t>
  </si>
  <si>
    <t>West Side Bank and Trust</t>
  </si>
  <si>
    <t>West Suburban Bank</t>
  </si>
  <si>
    <t>West Town Savings Bank</t>
  </si>
  <si>
    <t>Westbury Bank</t>
  </si>
  <si>
    <t>WestSide Bank</t>
  </si>
  <si>
    <t>Westside Community Bank</t>
  </si>
  <si>
    <t>Wheaton Bank &amp; Trust Company</t>
  </si>
  <si>
    <t>Whidbey Island Bank</t>
  </si>
  <si>
    <t>Wilmington Savings Bank</t>
  </si>
  <si>
    <t>Wilton Bank</t>
  </si>
  <si>
    <t>Winona National Bank</t>
  </si>
  <si>
    <t>Woodlands National Bank</t>
  </si>
  <si>
    <t>Woodsboro Bank</t>
  </si>
  <si>
    <t>Wyoming Bank &amp; Trust</t>
  </si>
  <si>
    <t>Yadkin Valley Bank and Trust Company</t>
  </si>
  <si>
    <t>Yampa Valley Bank</t>
  </si>
  <si>
    <t>Your Community Bank</t>
  </si>
  <si>
    <t>Saint Charles, MO</t>
  </si>
  <si>
    <t>(636) 970-0440</t>
  </si>
  <si>
    <t>(636) 970-0308</t>
  </si>
  <si>
    <t>http://www.1stadvantagebank.com</t>
  </si>
  <si>
    <t>Gregory A. Smith</t>
  </si>
  <si>
    <t>Clark, NV</t>
  </si>
  <si>
    <t>(702) 942-2050</t>
  </si>
  <si>
    <t>(702) 942-2055</t>
  </si>
  <si>
    <t>http://www.1stcommercebank.com</t>
  </si>
  <si>
    <t>James Howard</t>
  </si>
  <si>
    <t>Cook, IL</t>
  </si>
  <si>
    <t>(847) 676-9200</t>
  </si>
  <si>
    <t>(847) 676-9201</t>
  </si>
  <si>
    <t>Louis J. Kolom</t>
  </si>
  <si>
    <t>Miami-Dade, FL</t>
  </si>
  <si>
    <t>(305) 247-5541</t>
  </si>
  <si>
    <t>(305) 248-1090</t>
  </si>
  <si>
    <t>http://www.1stnatbank.com</t>
  </si>
  <si>
    <t>David A. Peyton</t>
  </si>
  <si>
    <t>Anoka, MN</t>
  </si>
  <si>
    <t>(763) 755-4227</t>
  </si>
  <si>
    <t>(763) 755-4228</t>
  </si>
  <si>
    <t>http://www.1stregentsbank.com</t>
  </si>
  <si>
    <t>Thomas L. Lund</t>
  </si>
  <si>
    <t>Palm Beach, FL</t>
  </si>
  <si>
    <t>(561) 362-3400</t>
  </si>
  <si>
    <t>(561) 362-3439</t>
  </si>
  <si>
    <t>http://www.1stunitedbankfl.com</t>
  </si>
  <si>
    <t>Rudy Everett Schupp</t>
  </si>
  <si>
    <t>Hennepin, MN</t>
  </si>
  <si>
    <t>(763) 479-2178</t>
  </si>
  <si>
    <t>(763) 479-6118</t>
  </si>
  <si>
    <t>http://www.21stcenturybank.com</t>
  </si>
  <si>
    <t>Thomas P. Dolphin Sr.</t>
  </si>
  <si>
    <t>Abbeville, SC</t>
  </si>
  <si>
    <t>(864) 366-2158</t>
  </si>
  <si>
    <t>(864) 366-9510</t>
  </si>
  <si>
    <t>http://www.abbevillesavings.com</t>
  </si>
  <si>
    <t>William J. Cook</t>
  </si>
  <si>
    <t>El Paso, CO</t>
  </si>
  <si>
    <t>(719) 630-7674</t>
  </si>
  <si>
    <t>http://www.academybankco.com</t>
  </si>
  <si>
    <t>Donald C. Giles</t>
  </si>
  <si>
    <t>Alfalfa, OK</t>
  </si>
  <si>
    <t>(580) 596-3337</t>
  </si>
  <si>
    <t>(580) 596-2545</t>
  </si>
  <si>
    <t>http://www.acbbankonline.com</t>
  </si>
  <si>
    <t>Royce D. Flaming</t>
  </si>
  <si>
    <t>Berkshire, MA</t>
  </si>
  <si>
    <t>(413) 743-0001</t>
  </si>
  <si>
    <t>(413) 743-7645</t>
  </si>
  <si>
    <t>http://www.adamscooperative.com</t>
  </si>
  <si>
    <t>Joseph F. Truskowski Jr.</t>
  </si>
  <si>
    <t>Larimer, CO</t>
  </si>
  <si>
    <t>(970) 613-1982</t>
  </si>
  <si>
    <t>(970) 613-1853</t>
  </si>
  <si>
    <t>http://www.advantagebanks.com</t>
  </si>
  <si>
    <t>Thomas H. Chinnock</t>
  </si>
  <si>
    <t>Guernsey, OH</t>
  </si>
  <si>
    <t>(740) 432-5641</t>
  </si>
  <si>
    <t>(740) 435-2021</t>
  </si>
  <si>
    <t>http://www.advantagebank.com</t>
  </si>
  <si>
    <t>James E. Huston</t>
  </si>
  <si>
    <t>Fulton, GA</t>
  </si>
  <si>
    <t>(678) 742-9990</t>
  </si>
  <si>
    <t>(678) 742-9998</t>
  </si>
  <si>
    <t>http://www.myaffinitybank.com</t>
  </si>
  <si>
    <t>Ronnie L. Austin</t>
  </si>
  <si>
    <t>Talladega, AL</t>
  </si>
  <si>
    <t>(256) 245-6099</t>
  </si>
  <si>
    <t>(800) 310-2688</t>
  </si>
  <si>
    <t>http://www.alatrust.com/</t>
  </si>
  <si>
    <t>C. Dennis Buckner</t>
  </si>
  <si>
    <t>Jefferson, AL</t>
  </si>
  <si>
    <t>(205) 558-4600</t>
  </si>
  <si>
    <t>(205) 558-4616</t>
  </si>
  <si>
    <t>http://www.alamericabank.com</t>
  </si>
  <si>
    <t>Lawrence R. Tate</t>
  </si>
  <si>
    <t>Marion, FL</t>
  </si>
  <si>
    <t>(352) 237-4500</t>
  </si>
  <si>
    <t>(352) 547-1201</t>
  </si>
  <si>
    <t>http://www.alarionbank.com</t>
  </si>
  <si>
    <t>Jon M. Kurtz</t>
  </si>
  <si>
    <t>Antrim, MI</t>
  </si>
  <si>
    <t>(231) 331-4481</t>
  </si>
  <si>
    <t>(231) 331-6289</t>
  </si>
  <si>
    <t>http://www.aldenbank.com</t>
  </si>
  <si>
    <t>Charles Armour</t>
  </si>
  <si>
    <t>Ramsey, MN</t>
  </si>
  <si>
    <t>(651) 229-0070</t>
  </si>
  <si>
    <t>(651) 229-0966</t>
  </si>
  <si>
    <t>http://www.alliancebanks.com/</t>
  </si>
  <si>
    <t>V. Philip Reim III</t>
  </si>
  <si>
    <t>Delaware, PA</t>
  </si>
  <si>
    <t>(610) 359-6912</t>
  </si>
  <si>
    <t>(610) 359-6908</t>
  </si>
  <si>
    <t>http://www.allianceanytime.com</t>
  </si>
  <si>
    <t>Dennis D. Cirucci</t>
  </si>
  <si>
    <t>Gaston, NC</t>
  </si>
  <si>
    <t>(704) 867-5828</t>
  </si>
  <si>
    <t>(704) 867-6155</t>
  </si>
  <si>
    <t>https://www.alliancebanknc.com</t>
  </si>
  <si>
    <t>Daniel C. Ayscue</t>
  </si>
  <si>
    <t>Harvey, KS</t>
  </si>
  <si>
    <t>(316) 772-5111</t>
  </si>
  <si>
    <t>(316) 772-5115</t>
  </si>
  <si>
    <t>Russell Mullikin</t>
  </si>
  <si>
    <t>Monroe, MO</t>
  </si>
  <si>
    <t>(660) 291-3041</t>
  </si>
  <si>
    <t>(660) 291-8772</t>
  </si>
  <si>
    <t>http://www.alliantbank.com</t>
  </si>
  <si>
    <t>Peter W. Detweiler</t>
  </si>
  <si>
    <t>Crawford, AR</t>
  </si>
  <si>
    <t>(479) 997-1154</t>
  </si>
  <si>
    <t>(479) 997-1161</t>
  </si>
  <si>
    <t>http://www.justbankit.com</t>
  </si>
  <si>
    <t>Alexander Peyton Golden IV</t>
  </si>
  <si>
    <t>Bacon, GA</t>
  </si>
  <si>
    <t>(912) 632-8631</t>
  </si>
  <si>
    <t>(912) 632-5780</t>
  </si>
  <si>
    <t>http://www.aebalma.com</t>
  </si>
  <si>
    <t>Lawrence Bennett</t>
  </si>
  <si>
    <t>(205) 298-6391</t>
  </si>
  <si>
    <t>(205) 298-6553</t>
  </si>
  <si>
    <t>http://www.alostarbank.com</t>
  </si>
  <si>
    <t>Michael J. Gillfillan</t>
  </si>
  <si>
    <t>Garfield, CO</t>
  </si>
  <si>
    <t>(970) 945-2424</t>
  </si>
  <si>
    <t>(970) 947-1242</t>
  </si>
  <si>
    <t>http://www.alpinebank.com</t>
  </si>
  <si>
    <t>J. Robert Young</t>
  </si>
  <si>
    <t>New York, NY</t>
  </si>
  <si>
    <t>(212) 255-6200</t>
  </si>
  <si>
    <t>(212) 620-8861</t>
  </si>
  <si>
    <t>http://www.amalgamatedbank.com</t>
  </si>
  <si>
    <t>Edward Grebow</t>
  </si>
  <si>
    <t>(312) 822-3000</t>
  </si>
  <si>
    <t>(312) 267-8767</t>
  </si>
  <si>
    <t>http://www.aboc.com</t>
  </si>
  <si>
    <t>Robert M. Wrobel</t>
  </si>
  <si>
    <t>Middlesex, NJ</t>
  </si>
  <si>
    <t>(732) 591-8700</t>
  </si>
  <si>
    <t>(732) 591-0726</t>
  </si>
  <si>
    <t>https://www.amboybank.com</t>
  </si>
  <si>
    <t>George E. Scharpf</t>
  </si>
  <si>
    <t>Gallatin, MT</t>
  </si>
  <si>
    <t>(406) 587-1234</t>
  </si>
  <si>
    <t>(406) 585-8214</t>
  </si>
  <si>
    <t>http://www.americanbankmontana.com</t>
  </si>
  <si>
    <t>Bruce A. Erickson</t>
  </si>
  <si>
    <t>Saint Tammany, LA</t>
  </si>
  <si>
    <t>(985) 898-0206</t>
  </si>
  <si>
    <t>(985) 809-9296</t>
  </si>
  <si>
    <t>http://www.americanbankandtrust.com</t>
  </si>
  <si>
    <t>Stanley M. Dameron</t>
  </si>
  <si>
    <t>Scott, IA</t>
  </si>
  <si>
    <t>(563) 344-9500</t>
  </si>
  <si>
    <t>(563) 355-6761</t>
  </si>
  <si>
    <t>http://www.ambankqc.com</t>
  </si>
  <si>
    <t>Thomas L. Criswell</t>
  </si>
  <si>
    <t>Cherokee, KS</t>
  </si>
  <si>
    <t>(620) 856-2301</t>
  </si>
  <si>
    <t>(620) 856-2330</t>
  </si>
  <si>
    <t>http://www.americanbankbaxter.com</t>
  </si>
  <si>
    <t>G. Lynn Mitchelson</t>
  </si>
  <si>
    <t>Utah, UT</t>
  </si>
  <si>
    <t>(801) 377-4222</t>
  </si>
  <si>
    <t>(801) 221-7676</t>
  </si>
  <si>
    <t>http://www.ambankcom.com</t>
  </si>
  <si>
    <t>Leonel E. Castillo</t>
  </si>
  <si>
    <t>(651) 628-2661</t>
  </si>
  <si>
    <t>(651) 643-8518</t>
  </si>
  <si>
    <t>http://www.americanbankmn.com</t>
  </si>
  <si>
    <t>Thomas Palmer</t>
  </si>
  <si>
    <t>Itasca, MN</t>
  </si>
  <si>
    <t>(218) 885-2278</t>
  </si>
  <si>
    <t>(218) 885-1824</t>
  </si>
  <si>
    <t>http://www.ambnk.com</t>
  </si>
  <si>
    <t>Bryan Rude</t>
  </si>
  <si>
    <t>Nassau, NY</t>
  </si>
  <si>
    <t>(516) 609-2900</t>
  </si>
  <si>
    <t>(516) 609-0900</t>
  </si>
  <si>
    <t>http://www.acbalways.com/</t>
  </si>
  <si>
    <t>Anthony M. Capobianco</t>
  </si>
  <si>
    <t>Los Angeles, CA</t>
  </si>
  <si>
    <t>(626) 363-8988</t>
  </si>
  <si>
    <t>(626) 363-8980</t>
  </si>
  <si>
    <t>http://www.americancontinentalbank.com/</t>
  </si>
  <si>
    <t>Terry Lou</t>
  </si>
  <si>
    <t>(773) 328-2350</t>
  </si>
  <si>
    <t>(773) 328-2390</t>
  </si>
  <si>
    <t>http://www.americaneaglebank.com/chicago</t>
  </si>
  <si>
    <t>Gregory Whipple</t>
  </si>
  <si>
    <t>Lake, IL</t>
  </si>
  <si>
    <t>(847) 465-9700</t>
  </si>
  <si>
    <t>(847) 465-9701</t>
  </si>
  <si>
    <t>http://www.americanenterprisebank.com</t>
  </si>
  <si>
    <t>Bradley D. Gordon</t>
  </si>
  <si>
    <t>Duval, FL</t>
  </si>
  <si>
    <t>(904) 281-1900</t>
  </si>
  <si>
    <t>(904) 482-4990</t>
  </si>
  <si>
    <t>http://www.aebfl.com</t>
  </si>
  <si>
    <t>Bennett E. Brown</t>
  </si>
  <si>
    <t>West Baton Rouge, LA</t>
  </si>
  <si>
    <t>(225) 368-2500</t>
  </si>
  <si>
    <t>(225) 383-4420</t>
  </si>
  <si>
    <t>http://www.amgb.com</t>
  </si>
  <si>
    <t>Don W. Ayres</t>
  </si>
  <si>
    <t>Kane, IL</t>
  </si>
  <si>
    <t>(630) 466-3551</t>
  </si>
  <si>
    <t>(630) 466-3563</t>
  </si>
  <si>
    <t>http://www.americanheartland.com/bank</t>
  </si>
  <si>
    <t>David L. Janota</t>
  </si>
  <si>
    <t>(773) 769-6868</t>
  </si>
  <si>
    <t>(773) 769-6288</t>
  </si>
  <si>
    <t>http://www.americanmetrobank.com</t>
  </si>
  <si>
    <t>Yman Huang Vien</t>
  </si>
  <si>
    <t>DeKalb, IL</t>
  </si>
  <si>
    <t>(815) 756-1444</t>
  </si>
  <si>
    <t>(815) 787-2300</t>
  </si>
  <si>
    <t>http://www.anbdc.com</t>
  </si>
  <si>
    <t>Richard L. Willey</t>
  </si>
  <si>
    <t>Broward, FL</t>
  </si>
  <si>
    <t>(954) 491-7788</t>
  </si>
  <si>
    <t>(954) 491-2833</t>
  </si>
  <si>
    <t>http://www.americannationalbank.com</t>
  </si>
  <si>
    <t>Virginia L. Martin</t>
  </si>
  <si>
    <t>Crow Wing, MN</t>
  </si>
  <si>
    <t>(218) 824-7979</t>
  </si>
  <si>
    <t>(218) 824-7904</t>
  </si>
  <si>
    <t>http://www.anbmn.com</t>
  </si>
  <si>
    <t>Thomas J. Johnson</t>
  </si>
  <si>
    <t>Greene, TN</t>
  </si>
  <si>
    <t>(423) 636-1555</t>
  </si>
  <si>
    <t>(423) 636-1563</t>
  </si>
  <si>
    <t>https://www.americanpatriotbank.com</t>
  </si>
  <si>
    <t>James Randal Hall</t>
  </si>
  <si>
    <t>Sacramento, CA</t>
  </si>
  <si>
    <t>(916) 851-0123</t>
  </si>
  <si>
    <t>(916) 851-0125</t>
  </si>
  <si>
    <t>http://www.americanriverbank.com</t>
  </si>
  <si>
    <t>David T. Taber</t>
  </si>
  <si>
    <t>Santa Barbara, CA</t>
  </si>
  <si>
    <t>(805) 965-5942</t>
  </si>
  <si>
    <t>(805) 965-8523</t>
  </si>
  <si>
    <t>http://www.americanrivierabank.com</t>
  </si>
  <si>
    <t>Jeffrey B. DeVine</t>
  </si>
  <si>
    <t>Sumner, TN</t>
  </si>
  <si>
    <t>(615) 338-3300</t>
  </si>
  <si>
    <t>(615) 338-3350</t>
  </si>
  <si>
    <t>http://www.americansecuritybank.com</t>
  </si>
  <si>
    <t>Mark D. Thomas</t>
  </si>
  <si>
    <t>Brown, MN</t>
  </si>
  <si>
    <t>(507) 794-3551</t>
  </si>
  <si>
    <t>(507) 794-2579</t>
  </si>
  <si>
    <t>http://www.americanafinancial.com</t>
  </si>
  <si>
    <t>Adam Dittrich</t>
  </si>
  <si>
    <t>Jackson, MO</t>
  </si>
  <si>
    <t>(816) 228-2300</t>
  </si>
  <si>
    <t>(816) 220-0005</t>
  </si>
  <si>
    <t>http://www.amcommbank.com/</t>
  </si>
  <si>
    <t>I. Wesley Condron</t>
  </si>
  <si>
    <t>Colquitt, GA</t>
  </si>
  <si>
    <t>(229) 985-2222</t>
  </si>
  <si>
    <t>(229) 985-2828</t>
  </si>
  <si>
    <t>http://www.amerisbank.com</t>
  </si>
  <si>
    <t>Edwin W. Hortman Jr.</t>
  </si>
  <si>
    <t>Caddo, OK</t>
  </si>
  <si>
    <t>(405) 247-3311</t>
  </si>
  <si>
    <t>(405) 247-2741</t>
  </si>
  <si>
    <t>http://www.abandt.biz</t>
  </si>
  <si>
    <t>Lynette Freeman</t>
  </si>
  <si>
    <t>Grays Harbor, WA</t>
  </si>
  <si>
    <t>(360) 532-6222</t>
  </si>
  <si>
    <t>(360) 538-4597</t>
  </si>
  <si>
    <t>https://www.anchornetbank.com</t>
  </si>
  <si>
    <t>Jerald L. Shaw</t>
  </si>
  <si>
    <t>(561) 383-3162</t>
  </si>
  <si>
    <t>(561) 775-3855</t>
  </si>
  <si>
    <t>http://www.anchorcommercialbank.com</t>
  </si>
  <si>
    <t>John M. Oliver</t>
  </si>
  <si>
    <t>Pinellas, FL</t>
  </si>
  <si>
    <t>(727) 771-4655</t>
  </si>
  <si>
    <t>(727) 771-4671</t>
  </si>
  <si>
    <t>http://www.anderenbank.com</t>
  </si>
  <si>
    <t>Charles Allcott III</t>
  </si>
  <si>
    <t>Marion, SC</t>
  </si>
  <si>
    <t>(843) 464-6271</t>
  </si>
  <si>
    <t>(843) 464-2853</t>
  </si>
  <si>
    <t>http://www.abbank.com</t>
  </si>
  <si>
    <t>David E. Anderson</t>
  </si>
  <si>
    <t>(773) 838-3000</t>
  </si>
  <si>
    <t>(773) 884-4355</t>
  </si>
  <si>
    <t>http://www.archerbank.com/</t>
  </si>
  <si>
    <t>Peter Andrew Fasseas</t>
  </si>
  <si>
    <t>Maricopa, AZ</t>
  </si>
  <si>
    <t>(602) 381-2090</t>
  </si>
  <si>
    <t>(602) 381-2099</t>
  </si>
  <si>
    <t>http://www.arizbank.com</t>
  </si>
  <si>
    <t>Gerald L. Schwallier</t>
  </si>
  <si>
    <t>Leavenworth, KS</t>
  </si>
  <si>
    <t>(913) 682-9090</t>
  </si>
  <si>
    <t>(913) 682-7802</t>
  </si>
  <si>
    <t>http://www.afbank.com</t>
  </si>
  <si>
    <t>Paul P. Holewinski</t>
  </si>
  <si>
    <t>New Castle, DE</t>
  </si>
  <si>
    <t>(302) 658-6881</t>
  </si>
  <si>
    <t>(302) 654-0559</t>
  </si>
  <si>
    <t>http://www.artisansbank.com</t>
  </si>
  <si>
    <t>Stephen C. Nelson</t>
  </si>
  <si>
    <t>Cumberland, PA</t>
  </si>
  <si>
    <t>(717) 737-9335</t>
  </si>
  <si>
    <t>(717) 737-7975</t>
  </si>
  <si>
    <t>http://www.atlanticcentral.com</t>
  </si>
  <si>
    <t>Jon S. Evans</t>
  </si>
  <si>
    <t>Beaufort, SC</t>
  </si>
  <si>
    <t>(843) 815-7111</t>
  </si>
  <si>
    <t>(843) 815-7112</t>
  </si>
  <si>
    <t>http://www.atlanticcommunitybank.com</t>
  </si>
  <si>
    <t>Robert P. Trask</t>
  </si>
  <si>
    <t>Glynn, GA</t>
  </si>
  <si>
    <t>(912) 265-1710</t>
  </si>
  <si>
    <t>(912) 280-9302</t>
  </si>
  <si>
    <t>http://www.atlanticnationalbank.com</t>
  </si>
  <si>
    <t>John J. Rogers</t>
  </si>
  <si>
    <t>Bergen, NJ</t>
  </si>
  <si>
    <t>(201) 444-7100</t>
  </si>
  <si>
    <t>(201) 251-1184</t>
  </si>
  <si>
    <t>http://www.asbnow.com</t>
  </si>
  <si>
    <t>Paul Van Ostenbridge</t>
  </si>
  <si>
    <t>(708) 637-9100</t>
  </si>
  <si>
    <t>(708) 637-9101</t>
  </si>
  <si>
    <t>http://www.aztecamerica.com</t>
  </si>
  <si>
    <t>Carlos X. Montoya</t>
  </si>
  <si>
    <t>(305) 789-7000</t>
  </si>
  <si>
    <t>(305) 374-1402</t>
  </si>
  <si>
    <t>http://www.bacflorida.com/</t>
  </si>
  <si>
    <t>Frank D. Robleto</t>
  </si>
  <si>
    <t>San Juan, PR</t>
  </si>
  <si>
    <t>(787) 777-2000</t>
  </si>
  <si>
    <t>(787) 777-2859</t>
  </si>
  <si>
    <t>http://www.bbvapr.com/</t>
  </si>
  <si>
    <t>Rafael Varela Martinez</t>
  </si>
  <si>
    <t>(305) 350-1100</t>
  </si>
  <si>
    <t>(305) 444-7649</t>
  </si>
  <si>
    <t>http://www.eurobankfl.com</t>
  </si>
  <si>
    <t>Leandro Martins Alves</t>
  </si>
  <si>
    <t>(787) 765-9800</t>
  </si>
  <si>
    <t>(787) 754-9436</t>
  </si>
  <si>
    <t>http://www.popular.com</t>
  </si>
  <si>
    <t>Richard L. Carrión</t>
  </si>
  <si>
    <t>(212) 246-4385</t>
  </si>
  <si>
    <t>(212) 765-5262</t>
  </si>
  <si>
    <t>(787) 777-4100</t>
  </si>
  <si>
    <t>(787) 777-4193</t>
  </si>
  <si>
    <t>http://www.santandernet.com</t>
  </si>
  <si>
    <t>Javier Hidalgo</t>
  </si>
  <si>
    <t>Portage, WI</t>
  </si>
  <si>
    <t>(715) 335-4545</t>
  </si>
  <si>
    <t>(715) 335-6868</t>
  </si>
  <si>
    <t>http://www.bancroftstatebank.com</t>
  </si>
  <si>
    <t>Jill A. Kollock</t>
  </si>
  <si>
    <t>(623) 463-1440</t>
  </si>
  <si>
    <t>(623) 930-1440</t>
  </si>
  <si>
    <t>http://www.bank1440.com</t>
  </si>
  <si>
    <t>Ray Russell</t>
  </si>
  <si>
    <t>Griggs, ND</t>
  </si>
  <si>
    <t>(701) 769-2121</t>
  </si>
  <si>
    <t>(701) 769-2124</t>
  </si>
  <si>
    <t>http://www.bankforward.com</t>
  </si>
  <si>
    <t>Mark O. Brown</t>
  </si>
  <si>
    <t>Alameda, CA</t>
  </si>
  <si>
    <t>(510) 748-8000</t>
  </si>
  <si>
    <t>(510) 748-8051</t>
  </si>
  <si>
    <t>http://www.bankofalameda.com</t>
  </si>
  <si>
    <t>Stephen G. Andrews</t>
  </si>
  <si>
    <t>Buffalo, WI</t>
  </si>
  <si>
    <t>(608) 685-4461</t>
  </si>
  <si>
    <t>(608) 685-3254</t>
  </si>
  <si>
    <t>http://www.bankofalma.net</t>
  </si>
  <si>
    <t>William H. Bosshard</t>
  </si>
  <si>
    <t>Alpena, MI</t>
  </si>
  <si>
    <t>(989) 358-9900</t>
  </si>
  <si>
    <t>(989) 358-9909</t>
  </si>
  <si>
    <t>http://www.bankofalpena.com</t>
  </si>
  <si>
    <t>Craig A. Kus</t>
  </si>
  <si>
    <t>San Francisco, CA</t>
  </si>
  <si>
    <t>(925) 988-4801</t>
  </si>
  <si>
    <t>(415) 622-9777</t>
  </si>
  <si>
    <t>http://www.bankofamerica.com</t>
  </si>
  <si>
    <t>Alex J. Mason Jr.</t>
  </si>
  <si>
    <t>Multnomah, OR</t>
  </si>
  <si>
    <t>(503) 275-1777</t>
  </si>
  <si>
    <t>(503) 276-3616</t>
  </si>
  <si>
    <t>Providence, RI</t>
  </si>
  <si>
    <t>(401) 278-5254</t>
  </si>
  <si>
    <t>(801) 756-7681</t>
  </si>
  <si>
    <t>(801) 763-6666</t>
  </si>
  <si>
    <t>http://www.bankaf.com</t>
  </si>
  <si>
    <t>Richard T. Beard</t>
  </si>
  <si>
    <t>(404) 975-4884</t>
  </si>
  <si>
    <t>(404) 685-0968</t>
  </si>
  <si>
    <t>http://www.bankofatlanta.com</t>
  </si>
  <si>
    <t>John W. Jackson</t>
  </si>
  <si>
    <t>Shelby, TN</t>
  </si>
  <si>
    <t>(901) 382-6600</t>
  </si>
  <si>
    <t>(901) 382-6653</t>
  </si>
  <si>
    <t>http://www.bankofbartlett.com</t>
  </si>
  <si>
    <t>Robert C. Byrd</t>
  </si>
  <si>
    <t>Cass, MO</t>
  </si>
  <si>
    <t>(816) 331-4888</t>
  </si>
  <si>
    <t>(816) 331-3098</t>
  </si>
  <si>
    <t>http://www.bankofbelton.com</t>
  </si>
  <si>
    <t>David J. Skwarlo</t>
  </si>
  <si>
    <t>Johnson, KS</t>
  </si>
  <si>
    <t>(913) 338-1000</t>
  </si>
  <si>
    <t>(913) 338-2801</t>
  </si>
  <si>
    <t>http://www.bankbv.com</t>
  </si>
  <si>
    <t>Robert D. Regnier</t>
  </si>
  <si>
    <t>Botetourt, VA</t>
  </si>
  <si>
    <t>(540) 254-1721</t>
  </si>
  <si>
    <t>(540) 473-3936</t>
  </si>
  <si>
    <t>http://www.bankofbotetourt.com</t>
  </si>
  <si>
    <t>G. Lyn Hayth III</t>
  </si>
  <si>
    <t>(406) 587-5626</t>
  </si>
  <si>
    <t>(406) 587-0105</t>
  </si>
  <si>
    <t>http://www.bankofbozeman.com</t>
  </si>
  <si>
    <t>Phillip D. Bratton</t>
  </si>
  <si>
    <t>Escambia, AL</t>
  </si>
  <si>
    <t>(251) 867-5431</t>
  </si>
  <si>
    <t>(251) 867-0330</t>
  </si>
  <si>
    <t>http://www.bankofbrewton.com</t>
  </si>
  <si>
    <t>Jerry M. Kelly Sr.</t>
  </si>
  <si>
    <t>Mitchell, GA</t>
  </si>
  <si>
    <t>(229) 336-5225</t>
  </si>
  <si>
    <t>(229) 336-0479</t>
  </si>
  <si>
    <t>http://www.bankofcamilla.net/</t>
  </si>
  <si>
    <t>Ray T. Muggridge III</t>
  </si>
  <si>
    <t>Monroe, WI</t>
  </si>
  <si>
    <t>(608) 654-5121</t>
  </si>
  <si>
    <t>(608) 654-5297</t>
  </si>
  <si>
    <t>http://www.bankofcashton.com</t>
  </si>
  <si>
    <t>Scot A. Wall</t>
  </si>
  <si>
    <t>Sharp, AR</t>
  </si>
  <si>
    <t>(870) 283-5301</t>
  </si>
  <si>
    <t>(870) 283-6466</t>
  </si>
  <si>
    <t>http://www.bankofcavecity.com</t>
  </si>
  <si>
    <t>Samuel F. Beller</t>
  </si>
  <si>
    <t>Jefferson, WV</t>
  </si>
  <si>
    <t>(304) 725-8431</t>
  </si>
  <si>
    <t>(304) 725-0059</t>
  </si>
  <si>
    <t>http://www.mybct.com</t>
  </si>
  <si>
    <t>Robert F. Baronner Jr.</t>
  </si>
  <si>
    <t>Walker, GA</t>
  </si>
  <si>
    <t>(706) 375-3112</t>
  </si>
  <si>
    <t>(706) 375-3115</t>
  </si>
  <si>
    <t>http://www.bankofchickamauga.com</t>
  </si>
  <si>
    <t>Gary Woods</t>
  </si>
  <si>
    <t>Adair, KY</t>
  </si>
  <si>
    <t>(270) 384-6433</t>
  </si>
  <si>
    <t>(270) 384-6518</t>
  </si>
  <si>
    <t>http://www.bankcolumbia.com/</t>
  </si>
  <si>
    <t>Robert W. Flowers</t>
  </si>
  <si>
    <t>Sarasota, FL</t>
  </si>
  <si>
    <t>(941) 373-0522</t>
  </si>
  <si>
    <t>(941) 373-0722</t>
  </si>
  <si>
    <t>http://www.bankofcommercefl.com</t>
  </si>
  <si>
    <t>Charles O. Murphy</t>
  </si>
  <si>
    <t>Bonneville, ID</t>
  </si>
  <si>
    <t>(208) 523-2020</t>
  </si>
  <si>
    <t>(208) 525-5279</t>
  </si>
  <si>
    <t>http://bankofcommerce.org</t>
  </si>
  <si>
    <t>Thomas J. Romrell</t>
  </si>
  <si>
    <t>Mecklenburg, NC</t>
  </si>
  <si>
    <t>(704) 971-7000</t>
  </si>
  <si>
    <t>(704) 971-7010</t>
  </si>
  <si>
    <t>http://www.bankofcommercenc.com</t>
  </si>
  <si>
    <t>Wesley W. Sturges</t>
  </si>
  <si>
    <t>(305) 500-9501</t>
  </si>
  <si>
    <t>(305) 567-5400</t>
  </si>
  <si>
    <t>http://www.bankofcoralgables.com</t>
  </si>
  <si>
    <t>Miguel Cano</t>
  </si>
  <si>
    <t>Wicomico, MD</t>
  </si>
  <si>
    <t>(410) 548-1100</t>
  </si>
  <si>
    <t>(410) 896-3404</t>
  </si>
  <si>
    <t>https://www.bankofdelmarvahb.com</t>
  </si>
  <si>
    <t>Edward M. Thomas</t>
  </si>
  <si>
    <t>Dooly, GA</t>
  </si>
  <si>
    <t>(229) 268-4707</t>
  </si>
  <si>
    <t>(229) 268-7390</t>
  </si>
  <si>
    <t>http://www.bankofdooly.com</t>
  </si>
  <si>
    <t>G. Neil Joiner</t>
  </si>
  <si>
    <t>(212) 238-8208</t>
  </si>
  <si>
    <t>(212) 219-3378</t>
  </si>
  <si>
    <t>http://www.hkbea-beausa.com</t>
  </si>
  <si>
    <t>Peng Wah Tang</t>
  </si>
  <si>
    <t>Dodge, GA</t>
  </si>
  <si>
    <t>(478) 374-3418</t>
  </si>
  <si>
    <t>(478) 374-2251</t>
  </si>
  <si>
    <t>http://www.bankofeastman.com</t>
  </si>
  <si>
    <t>John L. Jessup</t>
  </si>
  <si>
    <t>Sherburne, MN</t>
  </si>
  <si>
    <t>(763) 441-1000</t>
  </si>
  <si>
    <t>(763) 441-0847</t>
  </si>
  <si>
    <t>http://www.thebankofelkriver.com/</t>
  </si>
  <si>
    <t>John E. Babcock</t>
  </si>
  <si>
    <t>Spokane, WA</t>
  </si>
  <si>
    <t>(509) 283-2126</t>
  </si>
  <si>
    <t>(509) 283-4261</t>
  </si>
  <si>
    <t>http://www.bankoffairfield.com</t>
  </si>
  <si>
    <t>B. Jay Wernz</t>
  </si>
  <si>
    <t>DeKalb, MO</t>
  </si>
  <si>
    <t>(816) 449-2211</t>
  </si>
  <si>
    <t>(816) 449-5550</t>
  </si>
  <si>
    <t>http://www.bankoffairport.com</t>
  </si>
  <si>
    <t>Mitchell Parkhurst</t>
  </si>
  <si>
    <t>Fayette, TN</t>
  </si>
  <si>
    <t>(901) 877-6891</t>
  </si>
  <si>
    <t>(901) 877-6799</t>
  </si>
  <si>
    <t>http://www.thebankoffayettecounty.com</t>
  </si>
  <si>
    <t>H. McCall Wilson Jr.</t>
  </si>
  <si>
    <t>Floyd, VA</t>
  </si>
  <si>
    <t>(540) 745-4191</t>
  </si>
  <si>
    <t>(540) 745-4133</t>
  </si>
  <si>
    <t>http://www.bankoffloyd.com</t>
  </si>
  <si>
    <t>Ronald Leon Moore</t>
  </si>
  <si>
    <t>(702) 851-4200</t>
  </si>
  <si>
    <t>(702) 851-4270</t>
  </si>
  <si>
    <t>http://www.bankofgeorge.com</t>
  </si>
  <si>
    <t>Diane F. Fearon</t>
  </si>
  <si>
    <t>Fayette, GA</t>
  </si>
  <si>
    <t>(770) 631-9488</t>
  </si>
  <si>
    <t>(770) 487-4098</t>
  </si>
  <si>
    <t>http://www.bankofgeorgia.com</t>
  </si>
  <si>
    <t>Malcolm R. Godwin</t>
  </si>
  <si>
    <t>Weakley, TN</t>
  </si>
  <si>
    <t>(731) 648-5506</t>
  </si>
  <si>
    <t>(731) 648-5090</t>
  </si>
  <si>
    <t>https://www.bankofgleason.com</t>
  </si>
  <si>
    <t>Curtis Mayo</t>
  </si>
  <si>
    <t>Carter, MO</t>
  </si>
  <si>
    <t>(573) 593-4211</t>
  </si>
  <si>
    <t>(573) 593-4213</t>
  </si>
  <si>
    <t>http://www.bankofgrandin.net</t>
  </si>
  <si>
    <t>Rodney Moore</t>
  </si>
  <si>
    <t>Williamsburg, SC</t>
  </si>
  <si>
    <t>(843) 426-2161</t>
  </si>
  <si>
    <t>(843) 426-4357</t>
  </si>
  <si>
    <t>http://www.bog1.com</t>
  </si>
  <si>
    <t>Robert W. Jonte Jr.</t>
  </si>
  <si>
    <t>Norfolk, VA (City)</t>
  </si>
  <si>
    <t>(757) 217-1000</t>
  </si>
  <si>
    <t>(757) 217-3656</t>
  </si>
  <si>
    <t>http://www.bankofhamptonroads.com</t>
  </si>
  <si>
    <t>Douglas J. Glenn</t>
  </si>
  <si>
    <t>Marshall, MS</t>
  </si>
  <si>
    <t>(662) 252-2511</t>
  </si>
  <si>
    <t>(662) 252-1816</t>
  </si>
  <si>
    <t>http://www.bankofhollysprings.com</t>
  </si>
  <si>
    <t>Steven M. Gresham</t>
  </si>
  <si>
    <t>(208) 524-5500</t>
  </si>
  <si>
    <t>(208) 524-6029</t>
  </si>
  <si>
    <t>http://www.bankofidaho.com</t>
  </si>
  <si>
    <t>Park L. Price III</t>
  </si>
  <si>
    <t>Vermillion, IN</t>
  </si>
  <si>
    <t>(765) 665-3396</t>
  </si>
  <si>
    <t>(765) 665-3398</t>
  </si>
  <si>
    <t>http://www.bankofindiana.com</t>
  </si>
  <si>
    <t>Joseph J. Montel</t>
  </si>
  <si>
    <t>Madison, TN</t>
  </si>
  <si>
    <t>(731) 660-8000</t>
  </si>
  <si>
    <t>(731) 660-8008</t>
  </si>
  <si>
    <t>http://www.bankofjackson.com</t>
  </si>
  <si>
    <t>Harbert Alexander Sr.</t>
  </si>
  <si>
    <t>Jackson, FL</t>
  </si>
  <si>
    <t>(850) 263-3225</t>
  </si>
  <si>
    <t>(850) 263-7342</t>
  </si>
  <si>
    <t>http://www.mybjc.net</t>
  </si>
  <si>
    <t>Thomas W. Wilder IV</t>
  </si>
  <si>
    <t>Teton, WY</t>
  </si>
  <si>
    <t>(307) 733-8064</t>
  </si>
  <si>
    <t>(307) 733-0562</t>
  </si>
  <si>
    <t>http://www.bojh.com</t>
  </si>
  <si>
    <t>Pete Lawton</t>
  </si>
  <si>
    <t>Reno, KS</t>
  </si>
  <si>
    <t>(620) 728-3000</t>
  </si>
  <si>
    <t>(405) 742-1316</t>
  </si>
  <si>
    <t>http://www.bankofkansas.com</t>
  </si>
  <si>
    <t>Rick J. Green</t>
  </si>
  <si>
    <t>Outagamie, WI</t>
  </si>
  <si>
    <t>(920) 766-4674</t>
  </si>
  <si>
    <t>(920) 766-4677</t>
  </si>
  <si>
    <t>http://www.bankofkaukauna.com</t>
  </si>
  <si>
    <t>Paul J. Bachhuber</t>
  </si>
  <si>
    <t>(706) 638-2520</t>
  </si>
  <si>
    <t>(706) 638-5409</t>
  </si>
  <si>
    <t>http://www.bankoflafayette.com</t>
  </si>
  <si>
    <t>B.D. Gilbert Jr.</t>
  </si>
  <si>
    <t>Jefferson, WI</t>
  </si>
  <si>
    <t>(920) 648-8336</t>
  </si>
  <si>
    <t>(920) 648-3270</t>
  </si>
  <si>
    <t>http://www.bankoflakemills.com</t>
  </si>
  <si>
    <t>Ty A. Neupert</t>
  </si>
  <si>
    <t>Chicot, AR</t>
  </si>
  <si>
    <t>(870) 265-2241</t>
  </si>
  <si>
    <t>(870) 265-2125</t>
  </si>
  <si>
    <t>http://www.bankoflakevillage.com</t>
  </si>
  <si>
    <t>Terence J. Alpe</t>
  </si>
  <si>
    <t>(702) 990-5900</t>
  </si>
  <si>
    <t>(702) 990-5940</t>
  </si>
  <si>
    <t>http://www.bankoflasvegas.com</t>
  </si>
  <si>
    <t>Peter M. Atkinson</t>
  </si>
  <si>
    <t>Orleans, LA</t>
  </si>
  <si>
    <t>(504) 592-0600</t>
  </si>
  <si>
    <t>(504) 592-0606</t>
  </si>
  <si>
    <t>http://www.bankoflouisiana.com</t>
  </si>
  <si>
    <t>G. Harrison Scott</t>
  </si>
  <si>
    <t>Telfair, GA</t>
  </si>
  <si>
    <t>(912) 363-4341</t>
  </si>
  <si>
    <t>(912) 363-4147</t>
  </si>
  <si>
    <t>Virginia Hand</t>
  </si>
  <si>
    <t>Morgan, GA</t>
  </si>
  <si>
    <t>(706) 342-1953</t>
  </si>
  <si>
    <t>(706) 342-3615</t>
  </si>
  <si>
    <t>http://www.bankofmadisonga.com</t>
  </si>
  <si>
    <t>Charles H. Haney III</t>
  </si>
  <si>
    <t>(763) 479-1931</t>
  </si>
  <si>
    <t>(763) 479-1949</t>
  </si>
  <si>
    <t>http://www.bankofmapleplain.com</t>
  </si>
  <si>
    <t>Peter F. Lindholm</t>
  </si>
  <si>
    <t>Juneau, WI</t>
  </si>
  <si>
    <t>(608) 847-6200</t>
  </si>
  <si>
    <t>(608) 847-5372</t>
  </si>
  <si>
    <t>http://www.bankofmauston.com</t>
  </si>
  <si>
    <t>Robert L. Fait</t>
  </si>
  <si>
    <t>Oakland, MI</t>
  </si>
  <si>
    <t>(248) 865-1300</t>
  </si>
  <si>
    <t>(248) 865-0355</t>
  </si>
  <si>
    <t>http://www.bankofmi.com</t>
  </si>
  <si>
    <t>Michael G. Sarafa</t>
  </si>
  <si>
    <t>Mingo, WV</t>
  </si>
  <si>
    <t>(304) 475-1900</t>
  </si>
  <si>
    <t>(304) 235-5372</t>
  </si>
  <si>
    <t>Randall T. Brumfield</t>
  </si>
  <si>
    <t>Jasper, GA</t>
  </si>
  <si>
    <t>(706) 468-6418</t>
  </si>
  <si>
    <t>(706) 468-0436</t>
  </si>
  <si>
    <t>http://www.bankofmonticelloga.com</t>
  </si>
  <si>
    <t>Steve W. Jordan</t>
  </si>
  <si>
    <t>Green, WI</t>
  </si>
  <si>
    <t>(608) 938-2265</t>
  </si>
  <si>
    <t>(608) 938-4013</t>
  </si>
  <si>
    <t>http://www.bankofmonticellowi.com</t>
  </si>
  <si>
    <t>Michael E. Klassy, Paul W. Voegeli</t>
  </si>
  <si>
    <t>Collier, FL</t>
  </si>
  <si>
    <t>(239) 430-2500</t>
  </si>
  <si>
    <t>(239) 649-7568</t>
  </si>
  <si>
    <t>http://www.bankofnaples.com</t>
  </si>
  <si>
    <t>Matthew Kirst</t>
  </si>
  <si>
    <t>(702) 248-4200</t>
  </si>
  <si>
    <t>(702) 248-8661</t>
  </si>
  <si>
    <t>http://www.bankofnevada.com</t>
  </si>
  <si>
    <t>Bruce Hendricks</t>
  </si>
  <si>
    <t>Screven, GA</t>
  </si>
  <si>
    <t>(912) 857-4466</t>
  </si>
  <si>
    <t>(912) 857-3725</t>
  </si>
  <si>
    <t>http://www.bankofnewington.com</t>
  </si>
  <si>
    <t>Harry E. Sheppard Jr.</t>
  </si>
  <si>
    <t>Guilford, NC</t>
  </si>
  <si>
    <t>(336) 869-9200</t>
  </si>
  <si>
    <t>(336) 476-5818</t>
  </si>
  <si>
    <t>http://www.bankofnc.com</t>
  </si>
  <si>
    <t>W. Swope Montgomery Jr.</t>
  </si>
  <si>
    <t>Ray, MO</t>
  </si>
  <si>
    <t>(816) 770-3311</t>
  </si>
  <si>
    <t>(816) 770-2664</t>
  </si>
  <si>
    <t>http://www.bankoforrick.com</t>
  </si>
  <si>
    <t>Richard H. Goode</t>
  </si>
  <si>
    <t>(847) 991-4300</t>
  </si>
  <si>
    <t>(847) 991-9707</t>
  </si>
  <si>
    <t>Winn C. Davidson</t>
  </si>
  <si>
    <t>Houston, GA</t>
  </si>
  <si>
    <t>(478) 987-2554</t>
  </si>
  <si>
    <t>(478) 987-7958</t>
  </si>
  <si>
    <t>http://www.bankofperry.com</t>
  </si>
  <si>
    <t>Kelly G. Hillis</t>
  </si>
  <si>
    <t>Wilcox, AL</t>
  </si>
  <si>
    <t>(334) 963-4343</t>
  </si>
  <si>
    <t>(334) 963-4943</t>
  </si>
  <si>
    <t>http://www.bankofpinehill.com</t>
  </si>
  <si>
    <t>L. William Godbold</t>
  </si>
  <si>
    <t>Columbia, WI</t>
  </si>
  <si>
    <t>(608) 635-4351</t>
  </si>
  <si>
    <t>(608) 635-4355</t>
  </si>
  <si>
    <t>http://www.poynettebank.com</t>
  </si>
  <si>
    <t>Jason Brown</t>
  </si>
  <si>
    <t>Solano, CA</t>
  </si>
  <si>
    <t>(707) 374-5711</t>
  </si>
  <si>
    <t>(707) 374-5067</t>
  </si>
  <si>
    <t>http://www.bankofriovista.com</t>
  </si>
  <si>
    <t>Virginia Ann Varela</t>
  </si>
  <si>
    <t>Hampshire, WV</t>
  </si>
  <si>
    <t>(304) 822-3541</t>
  </si>
  <si>
    <t>(304) 822-3547</t>
  </si>
  <si>
    <t>http://www.bankofromney.net</t>
  </si>
  <si>
    <t>Lawrence E. Foley</t>
  </si>
  <si>
    <t>Treutlen, GA</t>
  </si>
  <si>
    <t>(912) 529-4431</t>
  </si>
  <si>
    <t>(912) 529-6717</t>
  </si>
  <si>
    <t>http://www.bankofsoperton.com</t>
  </si>
  <si>
    <t>Jim L. Gillis III</t>
  </si>
  <si>
    <t>Hidalgo, TX</t>
  </si>
  <si>
    <t>(956) 687-4260</t>
  </si>
  <si>
    <t>(956) 664-0954</t>
  </si>
  <si>
    <t>http://www.bankofsouthtexas.com</t>
  </si>
  <si>
    <t>Darryl Lemke</t>
  </si>
  <si>
    <t>New Haven, CT</t>
  </si>
  <si>
    <t>(203) 782-1100</t>
  </si>
  <si>
    <t>(203) 787-5056</t>
  </si>
  <si>
    <t>https://www.scbancorponline.com</t>
  </si>
  <si>
    <t>Joseph J. Greco</t>
  </si>
  <si>
    <t>Dane, WI</t>
  </si>
  <si>
    <t>(608) 837-4511</t>
  </si>
  <si>
    <t>(608) 825-1584</t>
  </si>
  <si>
    <t>http://www.bankofsunprairie.com</t>
  </si>
  <si>
    <t>Thomas M. Tubbs</t>
  </si>
  <si>
    <t>Hillsborough, FL</t>
  </si>
  <si>
    <t>(813) 872-1200</t>
  </si>
  <si>
    <t>(813) 872-1384</t>
  </si>
  <si>
    <t>http://www.bankoftampa.com</t>
  </si>
  <si>
    <t>William O. West III</t>
  </si>
  <si>
    <t>Fayette, KY</t>
  </si>
  <si>
    <t>(859) 233-4500</t>
  </si>
  <si>
    <t>(859) 233-3449</t>
  </si>
  <si>
    <t>http://www.bankofthebluegrass.com</t>
  </si>
  <si>
    <t>Mark R. Herren</t>
  </si>
  <si>
    <t>Davie, NC</t>
  </si>
  <si>
    <t>(336) 751-5755</t>
  </si>
  <si>
    <t>(336) 751-1116</t>
  </si>
  <si>
    <t>http://www.bankofthecarolinas.com</t>
  </si>
  <si>
    <t>Stephen R. Talbert</t>
  </si>
  <si>
    <t>Deschutes, OR</t>
  </si>
  <si>
    <t>(541) 385-6200</t>
  </si>
  <si>
    <t>(541) 382-8780</t>
  </si>
  <si>
    <t>http://www.botc.com</t>
  </si>
  <si>
    <t>Terry E. Zink</t>
  </si>
  <si>
    <t>Dorchester, MD</t>
  </si>
  <si>
    <t>(410) 228-5800</t>
  </si>
  <si>
    <t>(410) 228-8143</t>
  </si>
  <si>
    <t>http://www.bankofes.com</t>
  </si>
  <si>
    <t>Harold S. Robbins</t>
  </si>
  <si>
    <t>Pohnpei, FM</t>
  </si>
  <si>
    <t>(691) 320-2838</t>
  </si>
  <si>
    <t>(691) 320-5359</t>
  </si>
  <si>
    <t>Thomas C. Riefe</t>
  </si>
  <si>
    <t>Tulsa, OK</t>
  </si>
  <si>
    <t>(918) 274-3535</t>
  </si>
  <si>
    <t>(918) 274-4707</t>
  </si>
  <si>
    <t>http://www.bankofthelakes.com</t>
  </si>
  <si>
    <t>Michael Gibson</t>
  </si>
  <si>
    <t>(415) 338-0843</t>
  </si>
  <si>
    <t>(415) 338-0619</t>
  </si>
  <si>
    <t>http://www.bankorient.com</t>
  </si>
  <si>
    <t>Pulaski, AR</t>
  </si>
  <si>
    <t>(501) 978-2265</t>
  </si>
  <si>
    <t>(501) 978-2340</t>
  </si>
  <si>
    <t>http://www.bankozarks.com</t>
  </si>
  <si>
    <t>George G. Gleason II</t>
  </si>
  <si>
    <t>Meagher, MT</t>
  </si>
  <si>
    <t>(406) 547-3331</t>
  </si>
  <si>
    <t>(406) 547-3335</t>
  </si>
  <si>
    <t>http://www.bankoftherockies.com</t>
  </si>
  <si>
    <t>Michael E. Grove</t>
  </si>
  <si>
    <t>Tulare, CA</t>
  </si>
  <si>
    <t>(559) 782-4900</t>
  </si>
  <si>
    <t>(559) 782-4994</t>
  </si>
  <si>
    <t>http://www.bankofthesierra.com</t>
  </si>
  <si>
    <t>James C. Holly</t>
  </si>
  <si>
    <t>Upson, GA</t>
  </si>
  <si>
    <t>(706) 647-5426</t>
  </si>
  <si>
    <t>(706) 647-2573</t>
  </si>
  <si>
    <t>http://www.bankofupson.com</t>
  </si>
  <si>
    <t>Lamar, AL</t>
  </si>
  <si>
    <t>(205) 695-7141</t>
  </si>
  <si>
    <t>(205) 695-7145</t>
  </si>
  <si>
    <t>http://www.bankofvernon.com</t>
  </si>
  <si>
    <t>Rex Larry Huggins</t>
  </si>
  <si>
    <t>Morgan, MO</t>
  </si>
  <si>
    <t>(573) 378-4626</t>
  </si>
  <si>
    <t>(573) 378-5354</t>
  </si>
  <si>
    <t>http://www.bankov.com</t>
  </si>
  <si>
    <t>David G. Baumgartner</t>
  </si>
  <si>
    <t>Chesterfield, VA</t>
  </si>
  <si>
    <t>(804) 744-7576</t>
  </si>
  <si>
    <t>(804) 744-0790</t>
  </si>
  <si>
    <t>http://www.bankofva.com</t>
  </si>
  <si>
    <t>Jack C. Zoeller</t>
  </si>
  <si>
    <t>Colleton, SC</t>
  </si>
  <si>
    <t>(843) 549-2265</t>
  </si>
  <si>
    <t>(843) 549-5476</t>
  </si>
  <si>
    <t>http://www.bankofwalterboro.com</t>
  </si>
  <si>
    <t>Gwendolyn P. Bunton</t>
  </si>
  <si>
    <t>Franklin, MO</t>
  </si>
  <si>
    <t>(636) 239-7831</t>
  </si>
  <si>
    <t>(636) 239-0452</t>
  </si>
  <si>
    <t>http://www.bankofwashington.com</t>
  </si>
  <si>
    <t>L.B. Eckelkamp Jr.</t>
  </si>
  <si>
    <t>Snohomish, WA</t>
  </si>
  <si>
    <t>(425) 921-2265</t>
  </si>
  <si>
    <t>(425) 921-2424</t>
  </si>
  <si>
    <t>http://www.the-bank.com</t>
  </si>
  <si>
    <t>Bruce A. Clawson</t>
  </si>
  <si>
    <t>Marathon, WI</t>
  </si>
  <si>
    <t>(715) 845-8680</t>
  </si>
  <si>
    <t>(715) 849-4252</t>
  </si>
  <si>
    <t>http://www.bankofwausau.com</t>
  </si>
  <si>
    <t>Nancy Quinlisk</t>
  </si>
  <si>
    <t>Montgomery, MS</t>
  </si>
  <si>
    <t>(662) 283-3231</t>
  </si>
  <si>
    <t>(662) 283-3234</t>
  </si>
  <si>
    <t>http://www.bankofwinona.com</t>
  </si>
  <si>
    <t>Mike Jones</t>
  </si>
  <si>
    <t>Johnson, GA</t>
  </si>
  <si>
    <t>(478) 864-3347</t>
  </si>
  <si>
    <t>(478) 864-0327</t>
  </si>
  <si>
    <t>http://www.bankofwrightsville.com</t>
  </si>
  <si>
    <t>Gerald E. Lewis</t>
  </si>
  <si>
    <t>Goodhue, MN</t>
  </si>
  <si>
    <t>(507) 732-7555</t>
  </si>
  <si>
    <t>(507) 732-5567</t>
  </si>
  <si>
    <t>http://www.bankofzumbrota.com</t>
  </si>
  <si>
    <t>Jeffrey Perra</t>
  </si>
  <si>
    <t>Kootenai, ID</t>
  </si>
  <si>
    <t>(208) 665-5999</t>
  </si>
  <si>
    <t>(208) 665-5990</t>
  </si>
  <si>
    <t>http://www.bankcda.com/</t>
  </si>
  <si>
    <t>Wes R. Veach</t>
  </si>
  <si>
    <t>(608) 833-5550</t>
  </si>
  <si>
    <t>(608) 829-5590</t>
  </si>
  <si>
    <t>http://www.bankersbankusa.com</t>
  </si>
  <si>
    <t>Thomas R. Papenthien</t>
  </si>
  <si>
    <t>Sedgwick, KS</t>
  </si>
  <si>
    <t>(316) 681-2265</t>
  </si>
  <si>
    <t>(316) 681-0127</t>
  </si>
  <si>
    <t>http://www.bbok.com</t>
  </si>
  <si>
    <t>Bruce A. Schriefer</t>
  </si>
  <si>
    <t>Denver, CO</t>
  </si>
  <si>
    <t>(303) 291-3700</t>
  </si>
  <si>
    <t>(303) 291-3714</t>
  </si>
  <si>
    <t>http://www.bbwest.com</t>
  </si>
  <si>
    <t>William A. Mitchell Jr.</t>
  </si>
  <si>
    <t>(708) 747-2000</t>
  </si>
  <si>
    <t>(708) 675-6421</t>
  </si>
  <si>
    <t>http://www.bankfinancial.com</t>
  </si>
  <si>
    <t>F. Morgan Gasior</t>
  </si>
  <si>
    <t>Essex, MA</t>
  </si>
  <si>
    <t>(978) 283-8200</t>
  </si>
  <si>
    <t>(978) 281-7283</t>
  </si>
  <si>
    <t>https://www.bankgloucester.com</t>
  </si>
  <si>
    <t>Patrick B. Thorpe</t>
  </si>
  <si>
    <t>Greenville, SC</t>
  </si>
  <si>
    <t>(864) 335-2200</t>
  </si>
  <si>
    <t>(864) 335-2202</t>
  </si>
  <si>
    <t>http://www.bankgreenville.com</t>
  </si>
  <si>
    <t>Russel T. Williams</t>
  </si>
  <si>
    <t>Kenosha, WI</t>
  </si>
  <si>
    <t>(262) 657-2265</t>
  </si>
  <si>
    <t>(262) 653-1018</t>
  </si>
  <si>
    <t>http://www.bankofkenosha.com</t>
  </si>
  <si>
    <t>Gary R. Hutchins</t>
  </si>
  <si>
    <t>Mobile, AL</t>
  </si>
  <si>
    <t>(251) 431-7800</t>
  </si>
  <si>
    <t>(251) 431-7851</t>
  </si>
  <si>
    <t>http://www.banktrustonline.com</t>
  </si>
  <si>
    <t>W. Bibb Lamar Jr.</t>
  </si>
  <si>
    <t>Sauk, WI</t>
  </si>
  <si>
    <t>(608) 356-7703</t>
  </si>
  <si>
    <t>(608) 356-3044</t>
  </si>
  <si>
    <t>http://www.baraboonational.com</t>
  </si>
  <si>
    <t>Merlin E. Zitzner</t>
  </si>
  <si>
    <t>Worcester, MA</t>
  </si>
  <si>
    <t>(978) 355-4693</t>
  </si>
  <si>
    <t>(978) 355-4423</t>
  </si>
  <si>
    <t>http://www.barrebank.com</t>
  </si>
  <si>
    <t>Guy Harry Boyer</t>
  </si>
  <si>
    <t>Brown, WI</t>
  </si>
  <si>
    <t>(920) 490-7600</t>
  </si>
  <si>
    <t>(920) 490-0930</t>
  </si>
  <si>
    <t>http://www.baybankgb.com</t>
  </si>
  <si>
    <t>John W. Johnson</t>
  </si>
  <si>
    <t>(813) 281-0009</t>
  </si>
  <si>
    <t>(813) 281-8918</t>
  </si>
  <si>
    <t>http://www.bay-cities-bank.com</t>
  </si>
  <si>
    <t>Gregory W. Bryant</t>
  </si>
  <si>
    <t>Door, WI</t>
  </si>
  <si>
    <t>(920) 743-5551</t>
  </si>
  <si>
    <t>(920) 746-3984</t>
  </si>
  <si>
    <t>http://www.baylake.com</t>
  </si>
  <si>
    <t>Robert J. Cera</t>
  </si>
  <si>
    <t>(847) 234-8484</t>
  </si>
  <si>
    <t>(847) 234-9871</t>
  </si>
  <si>
    <t>http://www.baytreebank.com/</t>
  </si>
  <si>
    <t>Michael J. Flynn</t>
  </si>
  <si>
    <t>Hudson, NJ</t>
  </si>
  <si>
    <t>(201) 823-0700</t>
  </si>
  <si>
    <t>(201) 339-0403</t>
  </si>
  <si>
    <t>http://www.bcbbancorp.com</t>
  </si>
  <si>
    <t>Donald Mindiak</t>
  </si>
  <si>
    <t>Okaloosa, FL</t>
  </si>
  <si>
    <t>(850) 244-9900</t>
  </si>
  <si>
    <t>(850) 244-9901</t>
  </si>
  <si>
    <t>http://www.beachcommunitybank.com</t>
  </si>
  <si>
    <t>A. Anthony Hughes</t>
  </si>
  <si>
    <t>(952) 474-7309</t>
  </si>
  <si>
    <t>(952) 474-0751</t>
  </si>
  <si>
    <t>http://www.beaconbank.com</t>
  </si>
  <si>
    <t>Robert M. Weiss</t>
  </si>
  <si>
    <t>(702) 598-3500</t>
  </si>
  <si>
    <t>(702) 598-3570</t>
  </si>
  <si>
    <t>https://www.bealbankusa.com</t>
  </si>
  <si>
    <t>D. Andrew Beal</t>
  </si>
  <si>
    <t>Collin, TX</t>
  </si>
  <si>
    <t>(469) 467-5000</t>
  </si>
  <si>
    <t>(469) 241-9564</t>
  </si>
  <si>
    <t>http://www.bealbank.com</t>
  </si>
  <si>
    <t>(773) 589-9500</t>
  </si>
  <si>
    <t>(773) 589-9509</t>
  </si>
  <si>
    <t>http://www.belmontbanktrust.com</t>
  </si>
  <si>
    <t>William F. McCarty III</t>
  </si>
  <si>
    <t>Cascade, MT</t>
  </si>
  <si>
    <t>(406) 277-3314</t>
  </si>
  <si>
    <t>(406) 277-3521</t>
  </si>
  <si>
    <t>http://www.beltvalleybank.com</t>
  </si>
  <si>
    <t>Bruce A. Hoyer</t>
  </si>
  <si>
    <t>Franklin, OH</t>
  </si>
  <si>
    <t>(614) 269-4400</t>
  </si>
  <si>
    <t>(614) 269-4501</t>
  </si>
  <si>
    <t>http://www.benchmark-bank.com/</t>
  </si>
  <si>
    <t>Jerry T. Caldwell</t>
  </si>
  <si>
    <t>(406) 587-2922</t>
  </si>
  <si>
    <t>(406) 587-2921</t>
  </si>
  <si>
    <t>http://www.bigskybank.com/</t>
  </si>
  <si>
    <t>Ron Ostermiller</t>
  </si>
  <si>
    <t>(602) 992-5055</t>
  </si>
  <si>
    <t>(602) 992-5054</t>
  </si>
  <si>
    <t>http://www.biltmorebankaz.com/</t>
  </si>
  <si>
    <t>Jeffrey P. Gaia</t>
  </si>
  <si>
    <t>Rock, WI</t>
  </si>
  <si>
    <t>(608) 364-8911</t>
  </si>
  <si>
    <t>(608) 364-1500</t>
  </si>
  <si>
    <t>http://www.blackhawkbank.com</t>
  </si>
  <si>
    <t>R. Richard Bastian III</t>
  </si>
  <si>
    <t>(920) 788-4141</t>
  </si>
  <si>
    <t>(920) 788-4592</t>
  </si>
  <si>
    <t>http://www.blccb.com</t>
  </si>
  <si>
    <t>Gary L. Vanden Heuvel</t>
  </si>
  <si>
    <t>Greene, IN</t>
  </si>
  <si>
    <t>(812) 384-4431</t>
  </si>
  <si>
    <t>(812) 384-8826</t>
  </si>
  <si>
    <t>http://www.bloombank.com</t>
  </si>
  <si>
    <t>William B. McNeely</t>
  </si>
  <si>
    <t>(816) 358-5000</t>
  </si>
  <si>
    <t>(816) 252-2376</t>
  </si>
  <si>
    <t>https://www.blueridgebank.net</t>
  </si>
  <si>
    <t>William C. Esry</t>
  </si>
  <si>
    <t>(201) 592-7474</t>
  </si>
  <si>
    <t>(201) 592-8380</t>
  </si>
  <si>
    <t>http://www.bnbbank.com</t>
  </si>
  <si>
    <t>Sam C. Chung</t>
  </si>
  <si>
    <t>(302) 451-2500</t>
  </si>
  <si>
    <t>(302) 283-8920</t>
  </si>
  <si>
    <t>http://www.bnymellon.com</t>
  </si>
  <si>
    <t>(201) 939-5000</t>
  </si>
  <si>
    <t>(201) 939-3957</t>
  </si>
  <si>
    <t>http://www.bssbank.com</t>
  </si>
  <si>
    <t>Robert E. Stillwell</t>
  </si>
  <si>
    <t>(956) 682-2265</t>
  </si>
  <si>
    <t>(956) 972-5417</t>
  </si>
  <si>
    <t>http://www.bordercapitalbank.com</t>
  </si>
  <si>
    <t>Joseph O. Brown</t>
  </si>
  <si>
    <t>Roseau, MN</t>
  </si>
  <si>
    <t>(218) 782-2151</t>
  </si>
  <si>
    <t>(218) 782-2154</t>
  </si>
  <si>
    <t>http://www.borderstatebank.com</t>
  </si>
  <si>
    <t>Robert J. Hager</t>
  </si>
  <si>
    <t>San Diego, CA</t>
  </si>
  <si>
    <t>(619) 668-5159</t>
  </si>
  <si>
    <t>(619) 403-5191</t>
  </si>
  <si>
    <t>http://www.borregospringsbank.com</t>
  </si>
  <si>
    <t>William P. Ruhlman II</t>
  </si>
  <si>
    <t>Saint Louis, MN</t>
  </si>
  <si>
    <t>(218) 365-6181</t>
  </si>
  <si>
    <t>(218) 365-5762</t>
  </si>
  <si>
    <t>http://www.mybwbank.com/</t>
  </si>
  <si>
    <t>John A. Nigh</t>
  </si>
  <si>
    <t>(212) 506-0600</t>
  </si>
  <si>
    <t>(212) 785-3060</t>
  </si>
  <si>
    <t>http://www.bpdbank.com</t>
  </si>
  <si>
    <t>Luis Espinola</t>
  </si>
  <si>
    <t>Gwinnett, GA</t>
  </si>
  <si>
    <t>(770) 963-9224</t>
  </si>
  <si>
    <t>(770) 236-0766</t>
  </si>
  <si>
    <t>http://www.thebrandbank.com</t>
  </si>
  <si>
    <t>Bartow Morgan Jr.</t>
  </si>
  <si>
    <t>Citrus, FL</t>
  </si>
  <si>
    <t>(352) 726-1221</t>
  </si>
  <si>
    <t>(352) 726-1156</t>
  </si>
  <si>
    <t>http://www.brannenbanks.com/</t>
  </si>
  <si>
    <t>George H. Brannen II</t>
  </si>
  <si>
    <t>Brazos, TX</t>
  </si>
  <si>
    <t>(979) 690-2265</t>
  </si>
  <si>
    <t>(979) 690-2268</t>
  </si>
  <si>
    <t>http://www.bvbank.com/</t>
  </si>
  <si>
    <t>Gerald Teel</t>
  </si>
  <si>
    <t>Saint Louis, MO (City)</t>
  </si>
  <si>
    <t>(314) 231-6015</t>
  </si>
  <si>
    <t>(314) 231-0437</t>
  </si>
  <si>
    <t>http://www.bremenbank.com</t>
  </si>
  <si>
    <t>Carl J. Fruend</t>
  </si>
  <si>
    <t>(847) 679-2265</t>
  </si>
  <si>
    <t>(847) 679-9077</t>
  </si>
  <si>
    <t>http://www.brickyardbank.net</t>
  </si>
  <si>
    <t>Mimi Sallis</t>
  </si>
  <si>
    <t>(708) 594-7400</t>
  </si>
  <si>
    <t>(708) 594-3677</t>
  </si>
  <si>
    <t>http://www.bridgeviewbank.com</t>
  </si>
  <si>
    <t>William L. Conaghan</t>
  </si>
  <si>
    <t>Salt Lake, UT</t>
  </si>
  <si>
    <t>(801) 943-6500</t>
  </si>
  <si>
    <t>(801) 943-4406</t>
  </si>
  <si>
    <t>http://www.brightonbank.com</t>
  </si>
  <si>
    <t>Howard G. Holt</t>
  </si>
  <si>
    <t>Tipton, TN</t>
  </si>
  <si>
    <t>(901) 476-5353</t>
  </si>
  <si>
    <t>(901) 837-2599</t>
  </si>
  <si>
    <t>http://www.brightonbancorp.com</t>
  </si>
  <si>
    <t>William N. Griffin Sr.</t>
  </si>
  <si>
    <t>(323) 634-1700</t>
  </si>
  <si>
    <t>(323) 634-1717</t>
  </si>
  <si>
    <t>http://www.broadwayfederalbank.com</t>
  </si>
  <si>
    <t>Wayne-Kent A. Bradshaw</t>
  </si>
  <si>
    <t>Wyandotte, KS</t>
  </si>
  <si>
    <t>(913) 321-4242</t>
  </si>
  <si>
    <t>(913) 631-5372</t>
  </si>
  <si>
    <t>http://www.brotherhoodbank.com</t>
  </si>
  <si>
    <t>Newton B. Jones</t>
  </si>
  <si>
    <t>(732) 247-5800</t>
  </si>
  <si>
    <t>(732) 247-5996</t>
  </si>
  <si>
    <t>http://www.brunswickbank.com</t>
  </si>
  <si>
    <t>Roman T. Gumina</t>
  </si>
  <si>
    <t>Bryan, GA</t>
  </si>
  <si>
    <t>(912) 756-4444</t>
  </si>
  <si>
    <t>(912) 756-4617</t>
  </si>
  <si>
    <t>http://www.bryanbank.com</t>
  </si>
  <si>
    <t>Jerry O'Dell Keith</t>
  </si>
  <si>
    <t>(312) 750-9300</t>
  </si>
  <si>
    <t>(312) 696-0090</t>
  </si>
  <si>
    <t>http://www.buildersbank.com</t>
  </si>
  <si>
    <t>Mitchell Saywitz</t>
  </si>
  <si>
    <t>DuPage, IL</t>
  </si>
  <si>
    <t>(630) 366-2000</t>
  </si>
  <si>
    <t>(630) 366-2001</t>
  </si>
  <si>
    <t>http://www.brbank.com</t>
  </si>
  <si>
    <t>Roy C. Thygesen</t>
  </si>
  <si>
    <t>Skagit, WA</t>
  </si>
  <si>
    <t>(360) 707-2272</t>
  </si>
  <si>
    <t>(360) 707-2375</t>
  </si>
  <si>
    <t>http://www.businessbankwa.com/</t>
  </si>
  <si>
    <t>Michal D. Cann</t>
  </si>
  <si>
    <t>Ogle, IL</t>
  </si>
  <si>
    <t>(815) 234-2561</t>
  </si>
  <si>
    <t>(815) 234-2055</t>
  </si>
  <si>
    <t>http://www.byronbank.com</t>
  </si>
  <si>
    <t>Mike Kohlstedt</t>
  </si>
  <si>
    <t>Texas, MO</t>
  </si>
  <si>
    <t>(417) 962-3168</t>
  </si>
  <si>
    <t>(417) 962-3344</t>
  </si>
  <si>
    <t>http://www.caboolstatebank.com</t>
  </si>
  <si>
    <t>Roger S. Lindsey</t>
  </si>
  <si>
    <t>Cache, UT</t>
  </si>
  <si>
    <t>(435) 753-3020</t>
  </si>
  <si>
    <t>(435) 753-9057</t>
  </si>
  <si>
    <t>http://www.cachevalleybank.com/</t>
  </si>
  <si>
    <t>J. Gregg Miller</t>
  </si>
  <si>
    <t>(213) 688-9668</t>
  </si>
  <si>
    <t>(213) 688-2973</t>
  </si>
  <si>
    <t>http://www.californiabusinessbank.com</t>
  </si>
  <si>
    <t>Cole W. Minnick Jr.</t>
  </si>
  <si>
    <t>(760) 888-1000</t>
  </si>
  <si>
    <t>(760) 888-1089</t>
  </si>
  <si>
    <t>http://www.calcommunitybank.com</t>
  </si>
  <si>
    <t>Larry D. Hartwig</t>
  </si>
  <si>
    <t>Calumet, WI</t>
  </si>
  <si>
    <t>(920) 756-2181</t>
  </si>
  <si>
    <t>(920) 756-2184</t>
  </si>
  <si>
    <t>http://www.calumetcountybank.com</t>
  </si>
  <si>
    <t>Brad Grant</t>
  </si>
  <si>
    <t>(608) 423-3226</t>
  </si>
  <si>
    <t>(608) 423-7170</t>
  </si>
  <si>
    <t>http://www.cambridgebank.com</t>
  </si>
  <si>
    <t>Isanti, MN</t>
  </si>
  <si>
    <t>(763) 689-2500</t>
  </si>
  <si>
    <t>(763) 689-5153</t>
  </si>
  <si>
    <t>http://www.cambridgestatebank.com</t>
  </si>
  <si>
    <t>Kim M. Erickson</t>
  </si>
  <si>
    <t>Marshall, IL</t>
  </si>
  <si>
    <t>(309) 493-5311</t>
  </si>
  <si>
    <t>(309) 493-5331</t>
  </si>
  <si>
    <t>Dennis G. Hickey</t>
  </si>
  <si>
    <t>Cape May, NJ</t>
  </si>
  <si>
    <t>(609) 465-5600</t>
  </si>
  <si>
    <t>(609) 465-3927</t>
  </si>
  <si>
    <t>https://www.capebankonline2.com</t>
  </si>
  <si>
    <t>Michael D. Devlin</t>
  </si>
  <si>
    <t>(501) 228-6000</t>
  </si>
  <si>
    <t>(501) 228-6006</t>
  </si>
  <si>
    <t>http://www.thecapitalbank.com</t>
  </si>
  <si>
    <t>Kyle E. Patton</t>
  </si>
  <si>
    <t>El Paso, TX</t>
  </si>
  <si>
    <t>(915) 779-8700</t>
  </si>
  <si>
    <t>(915) 779-1390</t>
  </si>
  <si>
    <t>https://www.capitalbankep.com/</t>
  </si>
  <si>
    <t>Hector Retta</t>
  </si>
  <si>
    <t>Leon, FL</t>
  </si>
  <si>
    <t>(850) 402-7000</t>
  </si>
  <si>
    <t>(850) 402-7819</t>
  </si>
  <si>
    <t>http://www.ccbg.com</t>
  </si>
  <si>
    <t>William Godfrey Smith Jr.</t>
  </si>
  <si>
    <t>(801) 356-6699</t>
  </si>
  <si>
    <t>(801) 356-6696</t>
  </si>
  <si>
    <t>http://www.capitalcombank.com</t>
  </si>
  <si>
    <t>Phillip T. Patten</t>
  </si>
  <si>
    <t>(404) 752-6067</t>
  </si>
  <si>
    <t>(404) 752-5862</t>
  </si>
  <si>
    <t>http://www.capitolcitybank-atl.com</t>
  </si>
  <si>
    <t>George G. Andrews</t>
  </si>
  <si>
    <t>Ingham, MI</t>
  </si>
  <si>
    <t>(517) 484-5080</t>
  </si>
  <si>
    <t>(517) 374-2559</t>
  </si>
  <si>
    <t>http://www.capitolnational.com/</t>
  </si>
  <si>
    <t>Paula D. Cunningham</t>
  </si>
  <si>
    <t>(801) 304-2900</t>
  </si>
  <si>
    <t>(801) 352-8463</t>
  </si>
  <si>
    <t>http://www.capmarkbank.com</t>
  </si>
  <si>
    <t>Steven J. Nielsen</t>
  </si>
  <si>
    <t>Wake, NC</t>
  </si>
  <si>
    <t>(919) 256-6800</t>
  </si>
  <si>
    <t>(919) 871-1031</t>
  </si>
  <si>
    <t>http://www.capstonebank.com</t>
  </si>
  <si>
    <t>Michael S. Patterson</t>
  </si>
  <si>
    <t>(336) 288-1898</t>
  </si>
  <si>
    <t>(336) 387-4359</t>
  </si>
  <si>
    <t>http://www.carolinabank.com</t>
  </si>
  <si>
    <t>Robert T. Braswell</t>
  </si>
  <si>
    <t>Darlington, SC</t>
  </si>
  <si>
    <t>(843) 398-8000</t>
  </si>
  <si>
    <t>(843) 398-8009</t>
  </si>
  <si>
    <t>http://www.carolinabank.net</t>
  </si>
  <si>
    <t>R. W. DeMaurice III</t>
  </si>
  <si>
    <t>Douglas, CO</t>
  </si>
  <si>
    <t>(303) 688-5191</t>
  </si>
  <si>
    <t>(303) 688-9882</t>
  </si>
  <si>
    <t>http://www.castlerockbank.com</t>
  </si>
  <si>
    <t>Thomas J. Miller</t>
  </si>
  <si>
    <t>Franklin, AL</t>
  </si>
  <si>
    <t>(256) 332-1710</t>
  </si>
  <si>
    <t>(256) 332-3949</t>
  </si>
  <si>
    <t>http://www.cbsbank.com</t>
  </si>
  <si>
    <t>Dennis Upchurch</t>
  </si>
  <si>
    <t>Nassau, FL</t>
  </si>
  <si>
    <t>(904) 321-0400</t>
  </si>
  <si>
    <t>(904) 321-1511</t>
  </si>
  <si>
    <t>http://www.cbcnationalbank.com</t>
  </si>
  <si>
    <t>Michael G. Sanchez</t>
  </si>
  <si>
    <t>Cecil, MD</t>
  </si>
  <si>
    <t>(410) 398-1650</t>
  </si>
  <si>
    <t>(410) 392-3128</t>
  </si>
  <si>
    <t>http://www.cecilbank.com</t>
  </si>
  <si>
    <t>Mary Beyer Halsey</t>
  </si>
  <si>
    <t>Orange, CA</t>
  </si>
  <si>
    <t>(714) 964-9111</t>
  </si>
  <si>
    <t>(714) 964-7756</t>
  </si>
  <si>
    <t>http://www.centennialbank.com</t>
  </si>
  <si>
    <t>Ron Robertson</t>
  </si>
  <si>
    <t>(480) 596-0883</t>
  </si>
  <si>
    <t>(480) 596-0885</t>
  </si>
  <si>
    <t>http://www.centralarizonabank.com</t>
  </si>
  <si>
    <t>Franklin C. Shelton</t>
  </si>
  <si>
    <t>(813) 929-4477</t>
  </si>
  <si>
    <t>(813) 929-4427</t>
  </si>
  <si>
    <t>http://www.centralbankfl.com</t>
  </si>
  <si>
    <t>David Paetzold</t>
  </si>
  <si>
    <t>Hardin, TN</t>
  </si>
  <si>
    <t>(731) 925-9046</t>
  </si>
  <si>
    <t>(731) 925-6963</t>
  </si>
  <si>
    <t>http://www.centralbanksavannah.com</t>
  </si>
  <si>
    <t>Chris Jerrolds</t>
  </si>
  <si>
    <t>(501) 221-6400</t>
  </si>
  <si>
    <t>(501) 227-8932</t>
  </si>
  <si>
    <t>http://www.centralbankar.com</t>
  </si>
  <si>
    <t>Wade A. Ruckle</t>
  </si>
  <si>
    <t>Schley, GA</t>
  </si>
  <si>
    <t>(229) 937-2507</t>
  </si>
  <si>
    <t>(229) 937-2005</t>
  </si>
  <si>
    <t>http://www.centralbankga.com</t>
  </si>
  <si>
    <t>Johnny Myers</t>
  </si>
  <si>
    <t>Jefferson, KY</t>
  </si>
  <si>
    <t>(502) 499-5600</t>
  </si>
  <si>
    <t>(502) 493-2320</t>
  </si>
  <si>
    <t>https://www.centralbank.com</t>
  </si>
  <si>
    <t>Luther Deaton Jr.</t>
  </si>
  <si>
    <t>(816) 483-1210</t>
  </si>
  <si>
    <t>(816) 483-2586</t>
  </si>
  <si>
    <t>http://www.centralbankkc.com</t>
  </si>
  <si>
    <t>William M. Dana Jr.</t>
  </si>
  <si>
    <t>Pettis, MO</t>
  </si>
  <si>
    <t>(660) 827-5520</t>
  </si>
  <si>
    <t>(660) 827-1883</t>
  </si>
  <si>
    <t>http://www.cbofmo.com</t>
  </si>
  <si>
    <t>Robert H. Volker</t>
  </si>
  <si>
    <t>Honolulu, HI</t>
  </si>
  <si>
    <t>(808) 544-0510</t>
  </si>
  <si>
    <t>(808) 544-0700</t>
  </si>
  <si>
    <t>http://www.centralpacificbank.com</t>
  </si>
  <si>
    <t>John C. Dean</t>
  </si>
  <si>
    <t>Chippewa, MI</t>
  </si>
  <si>
    <t>(906) 635-6250</t>
  </si>
  <si>
    <t>(906) 635-6293</t>
  </si>
  <si>
    <t>http://www.centralsavingsbank.com</t>
  </si>
  <si>
    <t>Ronald L. Meister</t>
  </si>
  <si>
    <t>Benzie, MI</t>
  </si>
  <si>
    <t>(231) 882-4462</t>
  </si>
  <si>
    <t>(231) 882-4577</t>
  </si>
  <si>
    <t>http://www.icentralstatebank.com</t>
  </si>
  <si>
    <t>Norman G. Campbell</t>
  </si>
  <si>
    <t>Fresno, CA</t>
  </si>
  <si>
    <t>(559) 298-1775</t>
  </si>
  <si>
    <t>(559) 323-3310</t>
  </si>
  <si>
    <t>http://www.cvcb.com</t>
  </si>
  <si>
    <t>Daniel J. Doyle</t>
  </si>
  <si>
    <t>Powhatan, VA</t>
  </si>
  <si>
    <t>(804) 403-2070</t>
  </si>
  <si>
    <t>(804) 598-7672</t>
  </si>
  <si>
    <t>http://www.centralvabank.com</t>
  </si>
  <si>
    <t>Herbert E. Marth Jr.</t>
  </si>
  <si>
    <t>La Salle, IL</t>
  </si>
  <si>
    <t>(815) 673-3333</t>
  </si>
  <si>
    <t>(815) 673-4403</t>
  </si>
  <si>
    <t>http://www.centrue.com</t>
  </si>
  <si>
    <t>Kurt R. Stevenson</t>
  </si>
  <si>
    <t>(847) 267-1331</t>
  </si>
  <si>
    <t>(224) 927-1299</t>
  </si>
  <si>
    <t>http://www.centrustbank.com</t>
  </si>
  <si>
    <t>Lane, OR</t>
  </si>
  <si>
    <t>(541) 684-0515</t>
  </si>
  <si>
    <t>(541) 684-3980</t>
  </si>
  <si>
    <t>http://www.centurybankoregon.com</t>
  </si>
  <si>
    <t>Thomas P. Widmer</t>
  </si>
  <si>
    <t>Baldwin, GA</t>
  </si>
  <si>
    <t>(478) 453-3571</t>
  </si>
  <si>
    <t>(478) 452-4976</t>
  </si>
  <si>
    <t>http://www.centurybankonline.com</t>
  </si>
  <si>
    <t>Chatfield S. Daniel</t>
  </si>
  <si>
    <t>(813) 961-3300</t>
  </si>
  <si>
    <t>(813) 962-0534</t>
  </si>
  <si>
    <t>http://www.centurybk.com</t>
  </si>
  <si>
    <t>Jose Vivero</t>
  </si>
  <si>
    <t>Bartow, GA</t>
  </si>
  <si>
    <t>(770) 387-1922</t>
  </si>
  <si>
    <t>(770) 387-9161</t>
  </si>
  <si>
    <t>http://www.centurybanknet.com</t>
  </si>
  <si>
    <t>Richard E. Drews Jr.</t>
  </si>
  <si>
    <t>Anderson, KY</t>
  </si>
  <si>
    <t>(502) 859-5111</t>
  </si>
  <si>
    <t>(502) 859-5119</t>
  </si>
  <si>
    <t>http://www.centurybankky.com</t>
  </si>
  <si>
    <t>George Anthony Busseni</t>
  </si>
  <si>
    <t>Las Animas, CO</t>
  </si>
  <si>
    <t>(719) 846-2257</t>
  </si>
  <si>
    <t>(719) 846-7142</t>
  </si>
  <si>
    <t>http://www.centurysavings.com</t>
  </si>
  <si>
    <t>R. Michael McMillan</t>
  </si>
  <si>
    <t>Cumberland, NJ</t>
  </si>
  <si>
    <t>(856) 690-9100</t>
  </si>
  <si>
    <t>(856) 690-9115</t>
  </si>
  <si>
    <t>http://www.centurysb.com</t>
  </si>
  <si>
    <t>David J. Hemple</t>
  </si>
  <si>
    <t>Yell, AR</t>
  </si>
  <si>
    <t>(479) 495-2236</t>
  </si>
  <si>
    <t>(479) 495-4650</t>
  </si>
  <si>
    <t>http://www.chambers-bank.com</t>
  </si>
  <si>
    <t>Bill Donnell</t>
  </si>
  <si>
    <t>(303) 840-8484</t>
  </si>
  <si>
    <t>(303) 840-6150</t>
  </si>
  <si>
    <t>http://www.thechampionbank.com</t>
  </si>
  <si>
    <t>Charlevoix, MI</t>
  </si>
  <si>
    <t>(231) 547-4411</t>
  </si>
  <si>
    <t>(231) 547-1840</t>
  </si>
  <si>
    <t>http://www.charlevoixstatebank.com</t>
  </si>
  <si>
    <t>Michael R. Hinkle</t>
  </si>
  <si>
    <t>Charlotte, FL</t>
  </si>
  <si>
    <t>(941) 624-5400</t>
  </si>
  <si>
    <t>(941) 624-2308</t>
  </si>
  <si>
    <t>http://www.charlottestatebank.com</t>
  </si>
  <si>
    <t>J. W. Crews Jr.</t>
  </si>
  <si>
    <t>Eau Claire, WI</t>
  </si>
  <si>
    <t>(715) 832-4254</t>
  </si>
  <si>
    <t>(715) 831-2198</t>
  </si>
  <si>
    <t>http://www.charterbankec.com</t>
  </si>
  <si>
    <t>Dean M. Olson</t>
  </si>
  <si>
    <t>Benton, IA</t>
  </si>
  <si>
    <t>(319) 444-3144</t>
  </si>
  <si>
    <t>(319) 444-3717</t>
  </si>
  <si>
    <t>http://www.chelseasavingsbank.com</t>
  </si>
  <si>
    <t>Curtis D. Brown</t>
  </si>
  <si>
    <t>Montgomery, PA</t>
  </si>
  <si>
    <t>(215) 884-0100</t>
  </si>
  <si>
    <t>(215) 884-9484</t>
  </si>
  <si>
    <t>http://cheltenhills.com</t>
  </si>
  <si>
    <t>W. Russell Koerwer</t>
  </si>
  <si>
    <t>Cherokee, GA</t>
  </si>
  <si>
    <t>(770) 479-3400</t>
  </si>
  <si>
    <t>(770) 720-6923</t>
  </si>
  <si>
    <t>http://www.cherokeebank.com</t>
  </si>
  <si>
    <t>Dennis W. Burnette</t>
  </si>
  <si>
    <t>San Bernardino, CA</t>
  </si>
  <si>
    <t>(909) 393-8880</t>
  </si>
  <si>
    <t>(909) 590-1609</t>
  </si>
  <si>
    <t>http://www.chinocommercialbank.com</t>
  </si>
  <si>
    <t>Dann H. Bowman</t>
  </si>
  <si>
    <t>(850) 526-7144</t>
  </si>
  <si>
    <t>(850) 526-7166</t>
  </si>
  <si>
    <t>http://www.chipolacommunitybank.com</t>
  </si>
  <si>
    <t>David R. Coxon</t>
  </si>
  <si>
    <t>(507) 877-2511</t>
  </si>
  <si>
    <t>(507) 877-2828</t>
  </si>
  <si>
    <t>http://www.choicefinancialsavings.com</t>
  </si>
  <si>
    <t>Brian L. Johnson</t>
  </si>
  <si>
    <t>Champaign, IL</t>
  </si>
  <si>
    <t>(217) 355-0900</t>
  </si>
  <si>
    <t>(217) 366-4514</t>
  </si>
  <si>
    <t>http://www.centralillinoisbank.com</t>
  </si>
  <si>
    <t>Charles J. Ponicki</t>
  </si>
  <si>
    <t>Grady, GA</t>
  </si>
  <si>
    <t>(229) 377-3543</t>
  </si>
  <si>
    <t>(229) 377-5044</t>
  </si>
  <si>
    <t>http://www.citizensbankcairo.com</t>
  </si>
  <si>
    <t>Edgar B. Smith III</t>
  </si>
  <si>
    <t>Berrien, GA</t>
  </si>
  <si>
    <t>(229) 686-7444</t>
  </si>
  <si>
    <t>(229) 686-3079</t>
  </si>
  <si>
    <t>http://www.nhcbanking.com</t>
  </si>
  <si>
    <t>Howard Steven Perry</t>
  </si>
  <si>
    <t>(573) 237-3051</t>
  </si>
  <si>
    <t>(573) 237-3057</t>
  </si>
  <si>
    <t>http://www.citizensbankmo.com/</t>
  </si>
  <si>
    <t>Donald W. Brandt</t>
  </si>
  <si>
    <t>Claiborne, TN</t>
  </si>
  <si>
    <t>(423) 526-5000</t>
  </si>
  <si>
    <t>(423) 526-5051</t>
  </si>
  <si>
    <t>http://www.citizensbanktn.com</t>
  </si>
  <si>
    <t>John William Beard</t>
  </si>
  <si>
    <t>Rockcastle, KY</t>
  </si>
  <si>
    <t>(606) 758-8212</t>
  </si>
  <si>
    <t>(606) 758-9542</t>
  </si>
  <si>
    <t>http://www.citizensbankrb.com</t>
  </si>
  <si>
    <t>Corey C. Craig</t>
  </si>
  <si>
    <t>Polk, FL</t>
  </si>
  <si>
    <t>(863) 676-7631</t>
  </si>
  <si>
    <t>(863) 676-1734</t>
  </si>
  <si>
    <t>http://www.citizens-bank.com</t>
  </si>
  <si>
    <t>Gregory A. Littleton</t>
  </si>
  <si>
    <t>Livingston, MO</t>
  </si>
  <si>
    <t>(660) 646-5500</t>
  </si>
  <si>
    <t>(660) 646-1041</t>
  </si>
  <si>
    <t>http://www.ebankcbt.com</t>
  </si>
  <si>
    <t>Roger M. Arwood</t>
  </si>
  <si>
    <t>(985) 892-3776</t>
  </si>
  <si>
    <t>(985) 893-4778</t>
  </si>
  <si>
    <t>http://www.cbtbanking.com/</t>
  </si>
  <si>
    <t>Edward J. Braun</t>
  </si>
  <si>
    <t>(478) 374-4754</t>
  </si>
  <si>
    <t>(478) 374-6477</t>
  </si>
  <si>
    <t>http://www.citizensbankandtrust.net</t>
  </si>
  <si>
    <t>Ralph R. Chapman</t>
  </si>
  <si>
    <t>Sumter, GA</t>
  </si>
  <si>
    <t>(229) 924-4011</t>
  </si>
  <si>
    <t>(229) 928-6471</t>
  </si>
  <si>
    <t>http://www.cbkamericus.com</t>
  </si>
  <si>
    <t>Richard A. Whaley</t>
  </si>
  <si>
    <t>Bleckley, GA</t>
  </si>
  <si>
    <t>(478) 934-6277</t>
  </si>
  <si>
    <t>(478) 934-3962</t>
  </si>
  <si>
    <t>https://www.citizensbankcochran.com</t>
  </si>
  <si>
    <t>L. O. Benton IV</t>
  </si>
  <si>
    <t>Hawkins, TN</t>
  </si>
  <si>
    <t>(423) 272-2200</t>
  </si>
  <si>
    <t>(423) 272-3353</t>
  </si>
  <si>
    <t>http://www.citizensbanket.com</t>
  </si>
  <si>
    <t>Doug Rehm</t>
  </si>
  <si>
    <t>Oklahoma, OK</t>
  </si>
  <si>
    <t>(405) 359-2696</t>
  </si>
  <si>
    <t>(405) 359-8236</t>
  </si>
  <si>
    <t>http://www.citizensedmond.com</t>
  </si>
  <si>
    <t>C. H. Wyatt Jr.</t>
  </si>
  <si>
    <t>Fayette, AL</t>
  </si>
  <si>
    <t>(205) 932-8911</t>
  </si>
  <si>
    <t>(205) 932-8326</t>
  </si>
  <si>
    <t>William C. Robertson</t>
  </si>
  <si>
    <t>Seminole, FL</t>
  </si>
  <si>
    <t>(407) 365-6611</t>
  </si>
  <si>
    <t>(407) 365-6030</t>
  </si>
  <si>
    <t>http://www.mycbfl.com</t>
  </si>
  <si>
    <t>Richard H. Lee</t>
  </si>
  <si>
    <t>Forsyth, GA</t>
  </si>
  <si>
    <t>(770) 886-9500</t>
  </si>
  <si>
    <t>(770) 886-6596</t>
  </si>
  <si>
    <t>http://www.citizbank.com/</t>
  </si>
  <si>
    <t>Timothy M. Perry</t>
  </si>
  <si>
    <t>Hocking, OH</t>
  </si>
  <si>
    <t>(740) 385-8561</t>
  </si>
  <si>
    <t>(740) 385-0417</t>
  </si>
  <si>
    <t>http://www.tcbol.com</t>
  </si>
  <si>
    <t>Bryan K. Starner</t>
  </si>
  <si>
    <t>Waukesha, WI</t>
  </si>
  <si>
    <t>(262) 363-6500</t>
  </si>
  <si>
    <t>(262) 363-6515</t>
  </si>
  <si>
    <t>http://www.citizenbank.com</t>
  </si>
  <si>
    <t>Charles O. Miller Jr.</t>
  </si>
  <si>
    <t>Archuleta, CO</t>
  </si>
  <si>
    <t>(970) 264-2235</t>
  </si>
  <si>
    <t>(970) 264-2129</t>
  </si>
  <si>
    <t>http://www.citizensbankpagosa.com</t>
  </si>
  <si>
    <t>Kyle Cox</t>
  </si>
  <si>
    <t>Randolph, WV</t>
  </si>
  <si>
    <t>(304) 636-4095</t>
  </si>
  <si>
    <t>(304) 636-6924</t>
  </si>
  <si>
    <t>http://www.citizenswv.com</t>
  </si>
  <si>
    <t>Thomas K. Derbyshire</t>
  </si>
  <si>
    <t>Marion, AL</t>
  </si>
  <si>
    <t>(205) 487-4277</t>
  </si>
  <si>
    <t>(205) 487-3799</t>
  </si>
  <si>
    <t>http://www.cbwinfield.com/</t>
  </si>
  <si>
    <t>William Russell Carothers II</t>
  </si>
  <si>
    <t>Bourbon, KS</t>
  </si>
  <si>
    <t>(620) 223-1200</t>
  </si>
  <si>
    <t>(620) 223-1336</t>
  </si>
  <si>
    <t>http://www.citizensbankna.com/</t>
  </si>
  <si>
    <t>Randall S. Edge</t>
  </si>
  <si>
    <t>Woodford, KY</t>
  </si>
  <si>
    <t>(859) 879-9455</t>
  </si>
  <si>
    <t>(859) 873-7508</t>
  </si>
  <si>
    <t>http://www.citizenscommerce.com</t>
  </si>
  <si>
    <t>Michelle Oxley</t>
  </si>
  <si>
    <t>Saint Clair, IL</t>
  </si>
  <si>
    <t>(618) 566-8800</t>
  </si>
  <si>
    <t>(618) 566-2827</t>
  </si>
  <si>
    <t>http://www.citizenscommunitybank.com</t>
  </si>
  <si>
    <t>Peter E. Vogel</t>
  </si>
  <si>
    <t>Atkinson, GA</t>
  </si>
  <si>
    <t>(912) 422-3231</t>
  </si>
  <si>
    <t>(912) 422-3324</t>
  </si>
  <si>
    <t>Robert A. Summerlin</t>
  </si>
  <si>
    <t>Sumter, FL</t>
  </si>
  <si>
    <t>(352) 753-9515</t>
  </si>
  <si>
    <t>(352) 751-1721</t>
  </si>
  <si>
    <t>http://www.citizensfb.com</t>
  </si>
  <si>
    <t>Stephen T. Kurtz</t>
  </si>
  <si>
    <t>Bureau, IL</t>
  </si>
  <si>
    <t>(815) 875-4444</t>
  </si>
  <si>
    <t>(815) 872-0247</t>
  </si>
  <si>
    <t>http://www.citizens1st.com</t>
  </si>
  <si>
    <t>Thomas D. Ogaard</t>
  </si>
  <si>
    <t>(952) 926-6561</t>
  </si>
  <si>
    <t>(952) 926-7544</t>
  </si>
  <si>
    <t>http://www.bankcib.com</t>
  </si>
  <si>
    <t>Bradley E. Bakken</t>
  </si>
  <si>
    <t>Windham, CT</t>
  </si>
  <si>
    <t>(860) 928-7921</t>
  </si>
  <si>
    <t>(860) 928-7558</t>
  </si>
  <si>
    <t>http://www.cnbct.com</t>
  </si>
  <si>
    <t>David L. Conrad</t>
  </si>
  <si>
    <t>McMinn, TN</t>
  </si>
  <si>
    <t>(423) 745-0261</t>
  </si>
  <si>
    <t>(423) 507-8818</t>
  </si>
  <si>
    <t>http://www.citnatbank.com</t>
  </si>
  <si>
    <t>Paul G. Willson</t>
  </si>
  <si>
    <t>Cheboygan, MI</t>
  </si>
  <si>
    <t>(231) 627-7111</t>
  </si>
  <si>
    <t>(231) 627-7283</t>
  </si>
  <si>
    <t>http://www.cnbismybank.com</t>
  </si>
  <si>
    <t>Susan A. Eno</t>
  </si>
  <si>
    <t>Edgar, IL</t>
  </si>
  <si>
    <t>(217) 465-7641</t>
  </si>
  <si>
    <t>(217) 465-7282</t>
  </si>
  <si>
    <t>http://www.bankcitizens.com</t>
  </si>
  <si>
    <t>William C. Minnis</t>
  </si>
  <si>
    <t>Brooks, GA</t>
  </si>
  <si>
    <t>(229) 263-7575</t>
  </si>
  <si>
    <t>(229) 263-7647</t>
  </si>
  <si>
    <t>http://www.cnbquitman.com</t>
  </si>
  <si>
    <t>Neal R. Bradley</t>
  </si>
  <si>
    <t>Ellis, TX</t>
  </si>
  <si>
    <t>(972) 938-4300</t>
  </si>
  <si>
    <t>(972) 938-4364</t>
  </si>
  <si>
    <t>http://www.cnbwax.com</t>
  </si>
  <si>
    <t>Marvin E. Singleton III</t>
  </si>
  <si>
    <t>Washington, LA</t>
  </si>
  <si>
    <t>(985) 735-6555</t>
  </si>
  <si>
    <t>(985) 735-7610</t>
  </si>
  <si>
    <t>http://www.citizenssb.com</t>
  </si>
  <si>
    <t>Leo J. Mickenheim Jr.</t>
  </si>
  <si>
    <t>Davidson, TN</t>
  </si>
  <si>
    <t>(615) 327-9787</t>
  </si>
  <si>
    <t>(615) 329-4843</t>
  </si>
  <si>
    <t>http://www.bankcbn.com</t>
  </si>
  <si>
    <t>Deborah A. Cole</t>
  </si>
  <si>
    <t>(704) 868-5200</t>
  </si>
  <si>
    <t>(704) 852-5440</t>
  </si>
  <si>
    <t>http://www.citizenssouth.com</t>
  </si>
  <si>
    <t>Kim Stuart Price</t>
  </si>
  <si>
    <t>White, AR</t>
  </si>
  <si>
    <t>(501) 724-3241</t>
  </si>
  <si>
    <t>(501) 724-5985</t>
  </si>
  <si>
    <t>http://www.csb-bk.com</t>
  </si>
  <si>
    <t>Larry E. Kircher</t>
  </si>
  <si>
    <t>Camden, GA</t>
  </si>
  <si>
    <t>(912) 729-5615</t>
  </si>
  <si>
    <t>(912) 729-2491</t>
  </si>
  <si>
    <t>http://www.csbbanks.com</t>
  </si>
  <si>
    <t>Willis Keene</t>
  </si>
  <si>
    <t>Pembina, ND</t>
  </si>
  <si>
    <t>(701) 265-8484</t>
  </si>
  <si>
    <t>(701) 265-8480</t>
  </si>
  <si>
    <t>http://www.cavalierbank.com</t>
  </si>
  <si>
    <t>Dean Steinwand</t>
  </si>
  <si>
    <t>Carver, MN</t>
  </si>
  <si>
    <t>(952) 467-3000</t>
  </si>
  <si>
    <t>(952) 467-3244</t>
  </si>
  <si>
    <t>http://www.citizensstatebanknya.com</t>
  </si>
  <si>
    <t>Perry L. Forst</t>
  </si>
  <si>
    <t>Kingsbury, SD</t>
  </si>
  <si>
    <t>(605) 983-5594</t>
  </si>
  <si>
    <t>(605) 983-3246</t>
  </si>
  <si>
    <t>http://www.csbarlington.com</t>
  </si>
  <si>
    <t>Robert J. Rutten</t>
  </si>
  <si>
    <t>Steele, ND</t>
  </si>
  <si>
    <t>(701) 524-1921</t>
  </si>
  <si>
    <t>(701) 524-1713</t>
  </si>
  <si>
    <t>http://www.csbfinley.com</t>
  </si>
  <si>
    <t>Chad Aberle</t>
  </si>
  <si>
    <t>Ontonagon, MI</t>
  </si>
  <si>
    <t>(906) 884-4165</t>
  </si>
  <si>
    <t>(906) 884-4169</t>
  </si>
  <si>
    <t>http://www.csbont.com</t>
  </si>
  <si>
    <t>Gerald E. Platzke</t>
  </si>
  <si>
    <t>Ouray, CO</t>
  </si>
  <si>
    <t>(970) 325-4478</t>
  </si>
  <si>
    <t>(970) 325-4351</t>
  </si>
  <si>
    <t>http://www.csbouray.com</t>
  </si>
  <si>
    <t>Dennis F. Reece</t>
  </si>
  <si>
    <t>Taylor, GA</t>
  </si>
  <si>
    <t>(478) 847-3465</t>
  </si>
  <si>
    <t>(478) 847-2210</t>
  </si>
  <si>
    <t>Stephen L. Davis</t>
  </si>
  <si>
    <t>Lincoln, MN</t>
  </si>
  <si>
    <t>(507) 247-5531</t>
  </si>
  <si>
    <t>(507) 247-5532</t>
  </si>
  <si>
    <t>http://www.csbtylermn.com/</t>
  </si>
  <si>
    <t>Gregory L. Peter</t>
  </si>
  <si>
    <t>(404) 575-8400</t>
  </si>
  <si>
    <t>(404) 575-8201</t>
  </si>
  <si>
    <t>http://www.ctbconnect.com</t>
  </si>
  <si>
    <t>James E. Young</t>
  </si>
  <si>
    <t>Shelby, KY</t>
  </si>
  <si>
    <t>(502) 633-4450</t>
  </si>
  <si>
    <t>(502) 647-5151</t>
  </si>
  <si>
    <t>http://www.cubbank.com</t>
  </si>
  <si>
    <t>Darryl T. Traylor</t>
  </si>
  <si>
    <t>Lubbock, TX</t>
  </si>
  <si>
    <t>(806) 792-7101</t>
  </si>
  <si>
    <t>(806) 791-5331</t>
  </si>
  <si>
    <t>https://www.citybankonline.com</t>
  </si>
  <si>
    <t>Cory T. Newsom</t>
  </si>
  <si>
    <t>Lancaster, NE</t>
  </si>
  <si>
    <t>(402) 420-2002</t>
  </si>
  <si>
    <t>(402) 420-2040</t>
  </si>
  <si>
    <t>http://www.citybankandtrust.com/</t>
  </si>
  <si>
    <t>Robert A. Wanek</t>
  </si>
  <si>
    <t>Lincoln, NM</t>
  </si>
  <si>
    <t>(575) 258-2265</t>
  </si>
  <si>
    <t>(575) 258-2036</t>
  </si>
  <si>
    <t>http://www.citybanknm.com/</t>
  </si>
  <si>
    <t>Carl Bartley</t>
  </si>
  <si>
    <t>Geneva, AL</t>
  </si>
  <si>
    <t>(334) 588-3802</t>
  </si>
  <si>
    <t>(334) 588-6344</t>
  </si>
  <si>
    <t>http://www.citybankofhartford.com</t>
  </si>
  <si>
    <t>William H. Kennedy Jr.</t>
  </si>
  <si>
    <t>Massac, IL</t>
  </si>
  <si>
    <t>(618) 524-2161</t>
  </si>
  <si>
    <t>(618) 524-4466</t>
  </si>
  <si>
    <t>https://www.cnb-metropolis.com</t>
  </si>
  <si>
    <t>Thomas F. Mittendorf</t>
  </si>
  <si>
    <t>Essex, NJ</t>
  </si>
  <si>
    <t>(973) 624-0865</t>
  </si>
  <si>
    <t>(973) 624-5754</t>
  </si>
  <si>
    <t>http://www.citynatbank.com</t>
  </si>
  <si>
    <t>Preston D. Pinkett III</t>
  </si>
  <si>
    <t>San Saba, TX</t>
  </si>
  <si>
    <t>(325) 372-5721</t>
  </si>
  <si>
    <t>(325) 372-5971</t>
  </si>
  <si>
    <t>http://www.cnbss.com</t>
  </si>
  <si>
    <t>Sam G. Murray</t>
  </si>
  <si>
    <t>(615) 515-8000</t>
  </si>
  <si>
    <t>(615) 515-8100</t>
  </si>
  <si>
    <t>http://www.civicbanktn.com</t>
  </si>
  <si>
    <t>Robert L. Perry Jr.</t>
  </si>
  <si>
    <t>Clackamas, OR</t>
  </si>
  <si>
    <t>(503) 668-5501</t>
  </si>
  <si>
    <t>(503) 668-5333</t>
  </si>
  <si>
    <t>http://www.clackamascountybank.com</t>
  </si>
  <si>
    <t>Cathy S. Stuchlik</t>
  </si>
  <si>
    <t>Clarke, IA</t>
  </si>
  <si>
    <t>(641) 342-6581</t>
  </si>
  <si>
    <t>(641) 342-4647</t>
  </si>
  <si>
    <t>http://www.clarkebank.com</t>
  </si>
  <si>
    <t>David Selene</t>
  </si>
  <si>
    <t>(248) 625-8585</t>
  </si>
  <si>
    <t>(248) 625-3320</t>
  </si>
  <si>
    <t>http://www.clarkstonstatebank.com</t>
  </si>
  <si>
    <t>James Grant Smith</t>
  </si>
  <si>
    <t>Evans, GA</t>
  </si>
  <si>
    <t>(912) 739-5600</t>
  </si>
  <si>
    <t>(912) 739-3313</t>
  </si>
  <si>
    <t>http://www.tcbga.com</t>
  </si>
  <si>
    <t>C. Wayne Collins</t>
  </si>
  <si>
    <t>Clay, IL</t>
  </si>
  <si>
    <t>(618) 665-3314</t>
  </si>
  <si>
    <t>(618) 665-3619</t>
  </si>
  <si>
    <t>http://www.claycobank.com</t>
  </si>
  <si>
    <t>Jon R. Wells</t>
  </si>
  <si>
    <t>(978) 365-3700</t>
  </si>
  <si>
    <t>(978) 365-3719</t>
  </si>
  <si>
    <t>http://www.clintonsavings.com</t>
  </si>
  <si>
    <t>Robert J. Paulhus Jr.</t>
  </si>
  <si>
    <t>Morgan, WV</t>
  </si>
  <si>
    <t>(304) 258-1520</t>
  </si>
  <si>
    <t>(304) 258-3637</t>
  </si>
  <si>
    <t>http://www.cnbwv.com</t>
  </si>
  <si>
    <t>Thomas F. Rokisky</t>
  </si>
  <si>
    <t>Orange, FL</t>
  </si>
  <si>
    <t>(407) 244-3100</t>
  </si>
  <si>
    <t>(407) 992-3154</t>
  </si>
  <si>
    <t>http://www.cnlbank.com</t>
  </si>
  <si>
    <t>C. Michael Collins</t>
  </si>
  <si>
    <t>San Luis Obispo, CA</t>
  </si>
  <si>
    <t>(805) 541-0400</t>
  </si>
  <si>
    <t>(805) 541-5758</t>
  </si>
  <si>
    <t>http://www.coastnationalbank.com</t>
  </si>
  <si>
    <t>Chatham, GA</t>
  </si>
  <si>
    <t>(912) 201-4934</t>
  </si>
  <si>
    <t>(912) 236-3373</t>
  </si>
  <si>
    <t>http://www.thecoastalbank.com/</t>
  </si>
  <si>
    <t>J. Thomas Wiley Jr.</t>
  </si>
  <si>
    <t>(843) 341-9900</t>
  </si>
  <si>
    <t>(843) 341-9955</t>
  </si>
  <si>
    <t>https://www.coastalstatesbank.com</t>
  </si>
  <si>
    <t>Randy K. Dolyniuk</t>
  </si>
  <si>
    <t>Coffee, TN</t>
  </si>
  <si>
    <t>(931) 728-1975</t>
  </si>
  <si>
    <t>(931) 461-8451</t>
  </si>
  <si>
    <t>http://www.coffeecountybank.com</t>
  </si>
  <si>
    <t>B. Rush Bricken</t>
  </si>
  <si>
    <t>Hartford, CT</t>
  </si>
  <si>
    <t>(860) 693-5912</t>
  </si>
  <si>
    <t>(860) 693-7799</t>
  </si>
  <si>
    <t>http://www.collinsvillesavings.com</t>
  </si>
  <si>
    <t>Dennis T. Cardello</t>
  </si>
  <si>
    <t>(215) 657-4343</t>
  </si>
  <si>
    <t>(215) 657-4388</t>
  </si>
  <si>
    <t>http://www.colonialamericanbank.com</t>
  </si>
  <si>
    <t>Anthony Giordano III</t>
  </si>
  <si>
    <t>(978) 632-0171</t>
  </si>
  <si>
    <t>(978) 632-1423</t>
  </si>
  <si>
    <t>http://www.colonial4banking.com</t>
  </si>
  <si>
    <t>Ben Hill, GA</t>
  </si>
  <si>
    <t>(229) 423-5446</t>
  </si>
  <si>
    <t>(229) 423-6687</t>
  </si>
  <si>
    <t>http://www.colonybank.com</t>
  </si>
  <si>
    <t>James Dan Minix</t>
  </si>
  <si>
    <t>Otero, CO</t>
  </si>
  <si>
    <t>(719) 384-8131</t>
  </si>
  <si>
    <t>(719) 384-6502</t>
  </si>
  <si>
    <t>http://www.colobank.com</t>
  </si>
  <si>
    <t>Robert M. Jones</t>
  </si>
  <si>
    <t>Yuma, CO</t>
  </si>
  <si>
    <t>(970) 848-3838</t>
  </si>
  <si>
    <t>(970) 848-3800</t>
  </si>
  <si>
    <t>http://www.coloradocommunitybank.com</t>
  </si>
  <si>
    <t>Gerald D. Bryant Jr.</t>
  </si>
  <si>
    <t>Prowers, CO</t>
  </si>
  <si>
    <t>(719) 336-5200</t>
  </si>
  <si>
    <t>(719) 336-5944</t>
  </si>
  <si>
    <t>http://www.coloeast.com</t>
  </si>
  <si>
    <t>Stephen Sherlock</t>
  </si>
  <si>
    <t>Columbia, FL</t>
  </si>
  <si>
    <t>(386) 752-1010</t>
  </si>
  <si>
    <t>(386) 752-4747</t>
  </si>
  <si>
    <t>http://www.columbiabankflorida.com</t>
  </si>
  <si>
    <t>K. C. Trowell</t>
  </si>
  <si>
    <t>Washington, OR</t>
  </si>
  <si>
    <t>(503) 693-7500</t>
  </si>
  <si>
    <t>(503) 846-9528</t>
  </si>
  <si>
    <t>http://www.columbiacommunitybank.com</t>
  </si>
  <si>
    <t>Rick A. Roby</t>
  </si>
  <si>
    <t>Hamilton, OH</t>
  </si>
  <si>
    <t>(513) 281-2443</t>
  </si>
  <si>
    <t>(513) 281-6331</t>
  </si>
  <si>
    <t>http://www.columbiasavings.com</t>
  </si>
  <si>
    <t>John Calhoun</t>
  </si>
  <si>
    <t>Pierce, WA</t>
  </si>
  <si>
    <t>(253) 284-1800</t>
  </si>
  <si>
    <t>(253) 284-1850</t>
  </si>
  <si>
    <t>http://www.commencementbank.com</t>
  </si>
  <si>
    <t>Harald R. Russell</t>
  </si>
  <si>
    <t>(952) 841-9750</t>
  </si>
  <si>
    <t>(952) 841-9755</t>
  </si>
  <si>
    <t>http://www.commercebankmn.com</t>
  </si>
  <si>
    <t>James E. Senske</t>
  </si>
  <si>
    <t>Pima, AZ</t>
  </si>
  <si>
    <t>(520) 325-5200</t>
  </si>
  <si>
    <t>(520) 327-0513</t>
  </si>
  <si>
    <t>http://www.commercebankaz.com</t>
  </si>
  <si>
    <t>Randall J. Yenerich</t>
  </si>
  <si>
    <t>(407) 622-8181</t>
  </si>
  <si>
    <t>(407) 622-8191</t>
  </si>
  <si>
    <t>http://www.CNBT-FL.com</t>
  </si>
  <si>
    <t>Guy D. Colado</t>
  </si>
  <si>
    <t>Washington, WI</t>
  </si>
  <si>
    <t>(262) 247-2800</t>
  </si>
  <si>
    <t>(262) 247-2888</t>
  </si>
  <si>
    <t>http://www.commercestatebank.com</t>
  </si>
  <si>
    <t>Joseph Fazio III</t>
  </si>
  <si>
    <t>Gratiot, MI</t>
  </si>
  <si>
    <t>(989) 463-2185</t>
  </si>
  <si>
    <t>(989) 463-5996</t>
  </si>
  <si>
    <t>http://www.commercial-bank.com</t>
  </si>
  <si>
    <t>Jeffrey S. Barker</t>
  </si>
  <si>
    <t>(423) 869-5151</t>
  </si>
  <si>
    <t>(423) 869-2695</t>
  </si>
  <si>
    <t>http://www.cbtn.com</t>
  </si>
  <si>
    <t>Terry L. Lee</t>
  </si>
  <si>
    <t>Oglethorpe, GA</t>
  </si>
  <si>
    <t>(706) 743-8184</t>
  </si>
  <si>
    <t>(706) 743-3824</t>
  </si>
  <si>
    <t>https://www.thecommercialbank.net</t>
  </si>
  <si>
    <t>Michael D. Sale</t>
  </si>
  <si>
    <t>Kemper, MS</t>
  </si>
  <si>
    <t>(601) 743-5871</t>
  </si>
  <si>
    <t>(601) 743-5873</t>
  </si>
  <si>
    <t>http://www.commercialbankms.com</t>
  </si>
  <si>
    <t>Michael J. Dudley</t>
  </si>
  <si>
    <t>(714) 431-7000</t>
  </si>
  <si>
    <t>(714) 825-0982</t>
  </si>
  <si>
    <t>http://www.combancal.com/</t>
  </si>
  <si>
    <t>K.P. Balkrishna</t>
  </si>
  <si>
    <t>(816) 690-4416</t>
  </si>
  <si>
    <t>(816) 690-8201</t>
  </si>
  <si>
    <t>Jeff Fortney</t>
  </si>
  <si>
    <t>(323) 988-3000</t>
  </si>
  <si>
    <t>(323) 988-3004</t>
  </si>
  <si>
    <t>http://www.cwbbank.com</t>
  </si>
  <si>
    <t>Joanne Kim</t>
  </si>
  <si>
    <t>(251) 476-5938</t>
  </si>
  <si>
    <t>(251) 476-5946</t>
  </si>
  <si>
    <t>http://www.ecommonwealthbank.com</t>
  </si>
  <si>
    <t>Tyrone Fenderson Jr.</t>
  </si>
  <si>
    <t>Placer, CA</t>
  </si>
  <si>
    <t>(530) 863-4800</t>
  </si>
  <si>
    <t>(530) 863-4849</t>
  </si>
  <si>
    <t>http://www.community1bank.com</t>
  </si>
  <si>
    <t>Robert C. Haydon</t>
  </si>
  <si>
    <t>San Miguel, NM</t>
  </si>
  <si>
    <t>(505) 425-7584</t>
  </si>
  <si>
    <t>(505) 454-1607</t>
  </si>
  <si>
    <t>http://www.cfblv.com</t>
  </si>
  <si>
    <t>Ray Litherland</t>
  </si>
  <si>
    <t>Hamilton, IN</t>
  </si>
  <si>
    <t>(317) 773-0800</t>
  </si>
  <si>
    <t>(317) 776-6960</t>
  </si>
  <si>
    <t>http://www.cbindianaonline.com</t>
  </si>
  <si>
    <t>Charles L. Crow</t>
  </si>
  <si>
    <t>Stephenson, IL</t>
  </si>
  <si>
    <t>(815) 367-5011</t>
  </si>
  <si>
    <t>(815) 367-2926</t>
  </si>
  <si>
    <t>http://www.cbcommunitybank.com</t>
  </si>
  <si>
    <t>Robert L. Lyvers II</t>
  </si>
  <si>
    <t>Santa Fe, NM</t>
  </si>
  <si>
    <t>(505) 946-3500</t>
  </si>
  <si>
    <t>(505) 982-8161</t>
  </si>
  <si>
    <t>http://www.communitybanknm.com</t>
  </si>
  <si>
    <t>Anne W. Honstein</t>
  </si>
  <si>
    <t>Sheboygan, WI</t>
  </si>
  <si>
    <t>(920) 459-4444</t>
  </si>
  <si>
    <t>(920) 459-4450</t>
  </si>
  <si>
    <t>http://www.communitybankandtrust.com</t>
  </si>
  <si>
    <t>Anthony L. Jovanovich</t>
  </si>
  <si>
    <t>Cheatham, TN</t>
  </si>
  <si>
    <t>(615) 792-0029</t>
  </si>
  <si>
    <t>(615) 792-0035</t>
  </si>
  <si>
    <t>http://www.communitybankandtrustonline.com</t>
  </si>
  <si>
    <t>Debbie C. Small</t>
  </si>
  <si>
    <t>Troup, GA</t>
  </si>
  <si>
    <t>(706) 884-7999</t>
  </si>
  <si>
    <t>(706) 845-0014</t>
  </si>
  <si>
    <t>https://www.redapplebank.com</t>
  </si>
  <si>
    <t>William R. Stump Jr.</t>
  </si>
  <si>
    <t>Bullock, AL</t>
  </si>
  <si>
    <t>(334) 738-5322</t>
  </si>
  <si>
    <t>(334) 738-3822</t>
  </si>
  <si>
    <t>Dave G. Bryant</t>
  </si>
  <si>
    <t>(952) 361-2265</t>
  </si>
  <si>
    <t>(952) 361-2200</t>
  </si>
  <si>
    <t>http://www.communitybankcorp.com/</t>
  </si>
  <si>
    <t>Frederick T. Green</t>
  </si>
  <si>
    <t>Missoula, MT</t>
  </si>
  <si>
    <t>(406) 549-2265</t>
  </si>
  <si>
    <t>(406) 549-4677</t>
  </si>
  <si>
    <t>http://www.communitybankmissoula.com</t>
  </si>
  <si>
    <t>Mark Lyons</t>
  </si>
  <si>
    <t>(201) 587-1221</t>
  </si>
  <si>
    <t>(201) 587-1098</t>
  </si>
  <si>
    <t>http://www.cbbcnj.com</t>
  </si>
  <si>
    <t>Peter A. Michelotti</t>
  </si>
  <si>
    <t>(954) 342-8686</t>
  </si>
  <si>
    <t>(954) 342-8882</t>
  </si>
  <si>
    <t>http://www.communitybankofbroward.com</t>
  </si>
  <si>
    <t>Bruce M. Keir</t>
  </si>
  <si>
    <t>Clark, WI</t>
  </si>
  <si>
    <t>(715) 223-3998</t>
  </si>
  <si>
    <t>(715) 223-8899</t>
  </si>
  <si>
    <t>http://www.communitybankofcentralwisconsin.com</t>
  </si>
  <si>
    <t>Martin Machtan</t>
  </si>
  <si>
    <t>(305) 245-2211</t>
  </si>
  <si>
    <t>(305) 242-4639</t>
  </si>
  <si>
    <t>http://www.communitybankfl.com</t>
  </si>
  <si>
    <t>Robert Lee Epling</t>
  </si>
  <si>
    <t>(708) 660-1000</t>
  </si>
  <si>
    <t>(708) 445-3743</t>
  </si>
  <si>
    <t>http://www.cboprf.com</t>
  </si>
  <si>
    <t>Kenneth Alger</t>
  </si>
  <si>
    <t>Pickens, GA</t>
  </si>
  <si>
    <t>(706) 253-9600</t>
  </si>
  <si>
    <t>(706) 253-9612</t>
  </si>
  <si>
    <t>http://www.cbopc.com</t>
  </si>
  <si>
    <t>John T. Trammell</t>
  </si>
  <si>
    <t>San Joaquin, CA</t>
  </si>
  <si>
    <t>(209) 956-7000</t>
  </si>
  <si>
    <t>(209) 956-7720</t>
  </si>
  <si>
    <t>http://www.cbsjbank.com/</t>
  </si>
  <si>
    <t>Jane R. Butterfield</t>
  </si>
  <si>
    <t>Scurry, TX</t>
  </si>
  <si>
    <t>(325) 573-2681</t>
  </si>
  <si>
    <t>(325) 573-8805</t>
  </si>
  <si>
    <t>http://www.cbankofsnyder.com</t>
  </si>
  <si>
    <t>Joe Jackson</t>
  </si>
  <si>
    <t>Camden, MO</t>
  </si>
  <si>
    <t>(573) 374-5245</t>
  </si>
  <si>
    <t>(573) 374-4459</t>
  </si>
  <si>
    <t>http://www.cbobanker.com</t>
  </si>
  <si>
    <t>Greg L. Tolbert</t>
  </si>
  <si>
    <t>Cobb, GA</t>
  </si>
  <si>
    <t>(770) 436-4567</t>
  </si>
  <si>
    <t>(770) 436-9371</t>
  </si>
  <si>
    <t>http://www.cbsouth.com</t>
  </si>
  <si>
    <t>Lee A. Scroggins Jr.</t>
  </si>
  <si>
    <t>Plymouth, MA</t>
  </si>
  <si>
    <t>(508) 587-3210</t>
  </si>
  <si>
    <t>(508) 559-6582</t>
  </si>
  <si>
    <t>http://www.communitybank.com</t>
  </si>
  <si>
    <t>John J. O'Connor III</t>
  </si>
  <si>
    <t>Lake, MT</t>
  </si>
  <si>
    <t>(406) 676-4600</t>
  </si>
  <si>
    <t>(406) 676-4625</t>
  </si>
  <si>
    <t>http://www.ronanstatebank.com</t>
  </si>
  <si>
    <t>Donald E. Olsson Jr.</t>
  </si>
  <si>
    <t>(804) 794-5885</t>
  </si>
  <si>
    <t>(804) 378-2856</t>
  </si>
  <si>
    <t>http://www.cbbonline.com/</t>
  </si>
  <si>
    <t>William H. McFaddin</t>
  </si>
  <si>
    <t>(630) 545-0900</t>
  </si>
  <si>
    <t>(630) 545-0399</t>
  </si>
  <si>
    <t>http://www.cbwge.com</t>
  </si>
  <si>
    <t>Scott W. Hamer</t>
  </si>
  <si>
    <t>(608) 643-6300</t>
  </si>
  <si>
    <t>(608) 643-5444</t>
  </si>
  <si>
    <t>http://www.cbbwi.com/</t>
  </si>
  <si>
    <t>Brian D. Voelker</t>
  </si>
  <si>
    <t>(909) 625-7891</t>
  </si>
  <si>
    <t>(909) 450-2050</t>
  </si>
  <si>
    <t>http://www.ccombank.com</t>
  </si>
  <si>
    <t>William M. Lasher</t>
  </si>
  <si>
    <t>Oconee, SC</t>
  </si>
  <si>
    <t>(864) 638-2105</t>
  </si>
  <si>
    <t>(864) 638-6777</t>
  </si>
  <si>
    <t>http://www.c1stbank.com</t>
  </si>
  <si>
    <t>Frederick D. Shepherd Jr.</t>
  </si>
  <si>
    <t>Bates, MO</t>
  </si>
  <si>
    <t>(660) 679-3135</t>
  </si>
  <si>
    <t>(660) 679-6653</t>
  </si>
  <si>
    <t>http://www.communityfirstbank.net</t>
  </si>
  <si>
    <t>Glenn R. Hamilton</t>
  </si>
  <si>
    <t>Boone, AR</t>
  </si>
  <si>
    <t>(870) 391-8000</t>
  </si>
  <si>
    <t>(870) 391-8025</t>
  </si>
  <si>
    <t>http://www.communityfirstbank.com</t>
  </si>
  <si>
    <t>David C. Morton</t>
  </si>
  <si>
    <t>Maury, TN</t>
  </si>
  <si>
    <t>(931) 380-2265</t>
  </si>
  <si>
    <t>(931) 388-3188</t>
  </si>
  <si>
    <t>http://www.cfbk.com</t>
  </si>
  <si>
    <t>Louis E. Holloway</t>
  </si>
  <si>
    <t>Howard, IN</t>
  </si>
  <si>
    <t>(765) 236-0600</t>
  </si>
  <si>
    <t>(765) 236-1873</t>
  </si>
  <si>
    <t>http://www.cfbindiana.com/</t>
  </si>
  <si>
    <t>C. Michael Stegall</t>
  </si>
  <si>
    <t>Rhea, TN</t>
  </si>
  <si>
    <t>(423) 570-0280</t>
  </si>
  <si>
    <t>(423) 775-8246</t>
  </si>
  <si>
    <t>http://www.cnb-usa.com/</t>
  </si>
  <si>
    <t>J. Sherman Barnett</t>
  </si>
  <si>
    <t>(763) 444-8800</t>
  </si>
  <si>
    <t>(763) 444-8808</t>
  </si>
  <si>
    <t>http://www.cpride.com/</t>
  </si>
  <si>
    <t>John E. Post</t>
  </si>
  <si>
    <t>Rice, MN</t>
  </si>
  <si>
    <t>(507) 645-4441</t>
  </si>
  <si>
    <t>(507) 645-3100</t>
  </si>
  <si>
    <t>http://www.community-resourcebank.com</t>
  </si>
  <si>
    <t>F. Donavon Kuehnast</t>
  </si>
  <si>
    <t>(773) 685-5300</t>
  </si>
  <si>
    <t>(773) 685-9337</t>
  </si>
  <si>
    <t>http://www.communitysavingsbank.com</t>
  </si>
  <si>
    <t>Dane H. Cleven</t>
  </si>
  <si>
    <t>Muskegon, MI</t>
  </si>
  <si>
    <t>(231) 780-1800</t>
  </si>
  <si>
    <t>(231) 780-1860</t>
  </si>
  <si>
    <t>http://www.communityshores.com</t>
  </si>
  <si>
    <t>Heather D. Brolick</t>
  </si>
  <si>
    <t>Decatur, TN</t>
  </si>
  <si>
    <t>(731) 847-6316</t>
  </si>
  <si>
    <t>(731) 847-8164</t>
  </si>
  <si>
    <t>http://www.communitysouth.com</t>
  </si>
  <si>
    <t>Richard R. Inman</t>
  </si>
  <si>
    <t>Saginaw, MI</t>
  </si>
  <si>
    <t>(989) 865-9945</t>
  </si>
  <si>
    <t>(989) 865-9936</t>
  </si>
  <si>
    <t>http://www.gotocsb.com</t>
  </si>
  <si>
    <t>Robert M. Wolak</t>
  </si>
  <si>
    <t>Bradford, FL</t>
  </si>
  <si>
    <t>(904) 964-7830</t>
  </si>
  <si>
    <t>(904) 964-4432</t>
  </si>
  <si>
    <t>http://www.communitystatebank-fl.com</t>
  </si>
  <si>
    <t>Phillip Johns</t>
  </si>
  <si>
    <t>Polk, IA</t>
  </si>
  <si>
    <t>(515) 965-9400</t>
  </si>
  <si>
    <t>(515) 964-1563</t>
  </si>
  <si>
    <t>http://www.bankcsb.com</t>
  </si>
  <si>
    <t>Ronald M. Nagel</t>
  </si>
  <si>
    <t>Hamilton, TN</t>
  </si>
  <si>
    <t>(423) 238-1111</t>
  </si>
  <si>
    <t>(423) 238-4160</t>
  </si>
  <si>
    <t>http://www.commtrustbank.com</t>
  </si>
  <si>
    <t>Mike Haskew</t>
  </si>
  <si>
    <t>(805) 692-5821</t>
  </si>
  <si>
    <t>(805) 692-5835</t>
  </si>
  <si>
    <t>http://www.communitywestbank.com</t>
  </si>
  <si>
    <t>Martin E. Plourd</t>
  </si>
  <si>
    <t>Randolph, NC</t>
  </si>
  <si>
    <t>(336) 626-8300</t>
  </si>
  <si>
    <t>(336) 328-1633</t>
  </si>
  <si>
    <t>http://www.myyesbank.com</t>
  </si>
  <si>
    <t>Brian E. Simpson</t>
  </si>
  <si>
    <t>Fairfield, CT</t>
  </si>
  <si>
    <t>(203) 367-8383</t>
  </si>
  <si>
    <t>(203) 367-0411</t>
  </si>
  <si>
    <t>http://www.tcbnow.com</t>
  </si>
  <si>
    <t>Peter F. Hurst Jr.</t>
  </si>
  <si>
    <t>(860) 246-5200</t>
  </si>
  <si>
    <t>(860) 246-5222</t>
  </si>
  <si>
    <t>http://www.thecbt.com</t>
  </si>
  <si>
    <t>David A. Lentini</t>
  </si>
  <si>
    <t>(203) 319-6260</t>
  </si>
  <si>
    <t>(203) 319-6285</t>
  </si>
  <si>
    <t>http://www.ccbankonline.com</t>
  </si>
  <si>
    <t>William B. Laudano Jr.</t>
  </si>
  <si>
    <t>Shawnee, KS</t>
  </si>
  <si>
    <t>(785) 267-8900</t>
  </si>
  <si>
    <t>(785) 267-8473</t>
  </si>
  <si>
    <t>http://www.cbtks.com</t>
  </si>
  <si>
    <t>Duane L. Fager</t>
  </si>
  <si>
    <t>(913) 239-8100</t>
  </si>
  <si>
    <t>(913) 239-0422</t>
  </si>
  <si>
    <t>http://www.cornerstonebk.com/</t>
  </si>
  <si>
    <t>John K. Doull</t>
  </si>
  <si>
    <t>Cass, ND</t>
  </si>
  <si>
    <t>(701) 364-9630</t>
  </si>
  <si>
    <t>(701) 365-0908</t>
  </si>
  <si>
    <t>http://www.cornerstonebanks.net</t>
  </si>
  <si>
    <t>Dennis H. White</t>
  </si>
  <si>
    <t>Wilson, NC</t>
  </si>
  <si>
    <t>(252) 243-5588</t>
  </si>
  <si>
    <t>(252) 243-7811</t>
  </si>
  <si>
    <t>http://www.thecornerstonebank.com</t>
  </si>
  <si>
    <t>Norman B. Osborn</t>
  </si>
  <si>
    <t>(727) 526-5678</t>
  </si>
  <si>
    <t>(727) 520-8401</t>
  </si>
  <si>
    <t>http://www.cornerstonebankfl.com</t>
  </si>
  <si>
    <t>David P. Feaster</t>
  </si>
  <si>
    <t>Pickens, SC</t>
  </si>
  <si>
    <t>(864) 306-1444</t>
  </si>
  <si>
    <t>(864) 306-1473</t>
  </si>
  <si>
    <t>http://www.cornerstonenatlbank.com</t>
  </si>
  <si>
    <t>J. Rodger Anthony</t>
  </si>
  <si>
    <t>(847) 654-3000</t>
  </si>
  <si>
    <t>(847) 934-3886</t>
  </si>
  <si>
    <t>http://www.cornerstonenb.com</t>
  </si>
  <si>
    <t>Thomas P. MacCarthy</t>
  </si>
  <si>
    <t>(212) 818-9090</t>
  </si>
  <si>
    <t>(212) 883-6481</t>
  </si>
  <si>
    <t>http://www.countrybnk.com</t>
  </si>
  <si>
    <t>Joseph M. Murphy</t>
  </si>
  <si>
    <t>Yavapai, AZ</t>
  </si>
  <si>
    <t>(928) 443-9595</t>
  </si>
  <si>
    <t>(928) 777-0694</t>
  </si>
  <si>
    <t>http://www.countrybankaz.com</t>
  </si>
  <si>
    <t>M. P. Brutinel</t>
  </si>
  <si>
    <t>Hampshire, MA</t>
  </si>
  <si>
    <t>(413) 967-6221</t>
  </si>
  <si>
    <t>(413) 967-3289</t>
  </si>
  <si>
    <t>http://www.countrybank.com</t>
  </si>
  <si>
    <t>Paul F. Scully</t>
  </si>
  <si>
    <t>Sussex, DE</t>
  </si>
  <si>
    <t>(302) 226-9800</t>
  </si>
  <si>
    <t>(302) 226-3181</t>
  </si>
  <si>
    <t>http://www.countybankdel.com</t>
  </si>
  <si>
    <t>Harold L. Slatcher</t>
  </si>
  <si>
    <t>(773) 533-6900</t>
  </si>
  <si>
    <t>(773) 533-8215</t>
  </si>
  <si>
    <t>http://www.covenant-bank.com</t>
  </si>
  <si>
    <t>William S. Winston</t>
  </si>
  <si>
    <t>(706) 764-3000</t>
  </si>
  <si>
    <t>(706) 764-3100</t>
  </si>
  <si>
    <t>http://www.covenantbankandtrust.com</t>
  </si>
  <si>
    <t>Trent W. Sanford</t>
  </si>
  <si>
    <t>Sheridan, WY</t>
  </si>
  <si>
    <t>(307) 655-2291</t>
  </si>
  <si>
    <t>(307) 655-2294</t>
  </si>
  <si>
    <t>https://onlinebanking.cowboystatebank.com</t>
  </si>
  <si>
    <t>Sam T. Summers</t>
  </si>
  <si>
    <t>Charleston, SC</t>
  </si>
  <si>
    <t>(843) 626-2200</t>
  </si>
  <si>
    <t>(843) 626-0038</t>
  </si>
  <si>
    <t>https://www.haveanicebank.com</t>
  </si>
  <si>
    <t>David L. Morrow</t>
  </si>
  <si>
    <t>(952) 285-5800</t>
  </si>
  <si>
    <t>(952) 285-5900</t>
  </si>
  <si>
    <t>http://www.crown-bank.com/</t>
  </si>
  <si>
    <t>Peter E. Dahl</t>
  </si>
  <si>
    <t>Union, NJ</t>
  </si>
  <si>
    <t>(908) 659-2100</t>
  </si>
  <si>
    <t>(908) 289-1601</t>
  </si>
  <si>
    <t>http://www.crownbank.net</t>
  </si>
  <si>
    <t>Jacinto Rodrigues</t>
  </si>
  <si>
    <t>Chester, PA</t>
  </si>
  <si>
    <t>(610) 933-7195</t>
  </si>
  <si>
    <t>(484) 923-8816</t>
  </si>
  <si>
    <t>http://www.customersbank.com</t>
  </si>
  <si>
    <t>Jay S. Sidhu</t>
  </si>
  <si>
    <t>Barron, WI</t>
  </si>
  <si>
    <t>(715) 234-9181</t>
  </si>
  <si>
    <t>(715) 234-1582</t>
  </si>
  <si>
    <t>http://www.dairystatebank.com</t>
  </si>
  <si>
    <t>Michael R. Bock</t>
  </si>
  <si>
    <t>(517) 676-3661</t>
  </si>
  <si>
    <t>(517) 676-1317</t>
  </si>
  <si>
    <t>http://www.dartbank.com</t>
  </si>
  <si>
    <t>Peter A. Kubacki</t>
  </si>
  <si>
    <t>(304) 636-0991</t>
  </si>
  <si>
    <t>(304) 636-8428</t>
  </si>
  <si>
    <t>https://www.davistrust.com</t>
  </si>
  <si>
    <t>Michael R. Price</t>
  </si>
  <si>
    <t>Benton, AR</t>
  </si>
  <si>
    <t>(479) 752-3281</t>
  </si>
  <si>
    <t>(479) 752-8154</t>
  </si>
  <si>
    <t>http://www.decaturstatebank.net</t>
  </si>
  <si>
    <t>R. Mark Londagin</t>
  </si>
  <si>
    <t>Shelby, IA</t>
  </si>
  <si>
    <t>(712) 748-3561</t>
  </si>
  <si>
    <t>(712) 748-3299</t>
  </si>
  <si>
    <t>http://www.defiancestatebank.com</t>
  </si>
  <si>
    <t>Francis E. Powers</t>
  </si>
  <si>
    <t>Delaware, OH</t>
  </si>
  <si>
    <t>(740) 657-7000</t>
  </si>
  <si>
    <t>(740) 657-7701</t>
  </si>
  <si>
    <t>http://www.webdcb.com</t>
  </si>
  <si>
    <t>Ronald J. Seiffert</t>
  </si>
  <si>
    <t>(209) 824-4030</t>
  </si>
  <si>
    <t>(209) 823-0307</t>
  </si>
  <si>
    <t>http://www.deltabank.com</t>
  </si>
  <si>
    <t>Warren E. Wegge</t>
  </si>
  <si>
    <t>Nicholas, KY</t>
  </si>
  <si>
    <t>(859) 289-2205</t>
  </si>
  <si>
    <t>(859) 289-8100</t>
  </si>
  <si>
    <t>http://www.depositbank.net</t>
  </si>
  <si>
    <t>Greg Wills</t>
  </si>
  <si>
    <t>Riverside, CA</t>
  </si>
  <si>
    <t>(760) 340-7595</t>
  </si>
  <si>
    <t>(760) 340-7599</t>
  </si>
  <si>
    <t>http://www.desertbanking.com</t>
  </si>
  <si>
    <t>Tony J. Swartz</t>
  </si>
  <si>
    <t>(773) 465-2500</t>
  </si>
  <si>
    <t>(773) 465-7094</t>
  </si>
  <si>
    <t>http://www.devonbank.com</t>
  </si>
  <si>
    <t>Richard A. Loundy</t>
  </si>
  <si>
    <t>(217) 897-1125</t>
  </si>
  <si>
    <t>(217) 897-6287</t>
  </si>
  <si>
    <t>http://www.deweybank.com</t>
  </si>
  <si>
    <t>Arthur R. Murray</t>
  </si>
  <si>
    <t>New London, CT</t>
  </si>
  <si>
    <t>(860) 859-4300</t>
  </si>
  <si>
    <t>(860) 885-1487</t>
  </si>
  <si>
    <t>http://www.dime-bank.com</t>
  </si>
  <si>
    <t>Nicholas Caplanson</t>
  </si>
  <si>
    <t>Deuel, SD</t>
  </si>
  <si>
    <t>(605) 874-2191</t>
  </si>
  <si>
    <t>(605) 874-2740</t>
  </si>
  <si>
    <t>http://www.dnbanks.com</t>
  </si>
  <si>
    <t>Robert S. Law</t>
  </si>
  <si>
    <t>(787) 788-2626</t>
  </si>
  <si>
    <t>(787) 777-0035</t>
  </si>
  <si>
    <t>http://www.doralbank.com</t>
  </si>
  <si>
    <t>Glen R. Wakeman</t>
  </si>
  <si>
    <t>Douglas, GA</t>
  </si>
  <si>
    <t>(770) 949-2500</t>
  </si>
  <si>
    <t>(770) 920-3178</t>
  </si>
  <si>
    <t>http://www.dcbank.com</t>
  </si>
  <si>
    <t>Billy F. Mayhew</t>
  </si>
  <si>
    <t>(651) 224-5000</t>
  </si>
  <si>
    <t>(651) 767-9850</t>
  </si>
  <si>
    <t>http://www.drake-bank.com</t>
  </si>
  <si>
    <t>Richard S. Gobell</t>
  </si>
  <si>
    <t>Perry, IL</t>
  </si>
  <si>
    <t>(618) 542-2111</t>
  </si>
  <si>
    <t>(618) 542-5224</t>
  </si>
  <si>
    <t>http://www.duquoinstatebank.com/</t>
  </si>
  <si>
    <t>Daniel R. Fulk</t>
  </si>
  <si>
    <t>(630) 231-5100</t>
  </si>
  <si>
    <t>(630) 231-3108</t>
  </si>
  <si>
    <t>http://www.dnbonline.com</t>
  </si>
  <si>
    <t>Kevin J. McCracken</t>
  </si>
  <si>
    <t>Winnebago, IL</t>
  </si>
  <si>
    <t>(815) 248-2101</t>
  </si>
  <si>
    <t>(815) 248-4517</t>
  </si>
  <si>
    <t>http://www.durandstatebank.com</t>
  </si>
  <si>
    <t>David V. Nosbisch</t>
  </si>
  <si>
    <t>Jefferson, MO</t>
  </si>
  <si>
    <t>(636) 797-4040</t>
  </si>
  <si>
    <t>(636) 797-4301</t>
  </si>
  <si>
    <t>http://www.eaglebankandtrust.com/</t>
  </si>
  <si>
    <t>Michael W. Walsh</t>
  </si>
  <si>
    <t>(763) 494-9800</t>
  </si>
  <si>
    <t>(763) 494-0515</t>
  </si>
  <si>
    <t>http://www.eaglecommunitybank.com</t>
  </si>
  <si>
    <t>Sanilac, MI</t>
  </si>
  <si>
    <t>(810) 679-2500</t>
  </si>
  <si>
    <t>(810) 679-3824</t>
  </si>
  <si>
    <t>http://www.easternmichiganbank.com</t>
  </si>
  <si>
    <t>Timothy M. Ward</t>
  </si>
  <si>
    <t>(305) 995-5800</t>
  </si>
  <si>
    <t>(305) 995-5801</t>
  </si>
  <si>
    <t>http://www.enbfl.com</t>
  </si>
  <si>
    <t>Alberto Colon</t>
  </si>
  <si>
    <t>Talbot, MD</t>
  </si>
  <si>
    <t>(410) 819-0300</t>
  </si>
  <si>
    <t>(410) 819-8091</t>
  </si>
  <si>
    <t>http://www.eastonbankandtrust.com</t>
  </si>
  <si>
    <t>R. Michael S. Menzies Sr.</t>
  </si>
  <si>
    <t>Rockdale, GA</t>
  </si>
  <si>
    <t>(678) 210-0225</t>
  </si>
  <si>
    <t>(678) 210-0230</t>
  </si>
  <si>
    <t>http://www.eastcommbank.com</t>
  </si>
  <si>
    <t>John M. May</t>
  </si>
  <si>
    <t>King, WA</t>
  </si>
  <si>
    <t>(425) 373-0400</t>
  </si>
  <si>
    <t>(425) 373-0401</t>
  </si>
  <si>
    <t>http://www.eastsidecommercialbank.com</t>
  </si>
  <si>
    <t>Richard J. Ducharme</t>
  </si>
  <si>
    <t>(217) 465-4154</t>
  </si>
  <si>
    <t>(217) 463-1407</t>
  </si>
  <si>
    <t>http://www.edgarcountybank.com</t>
  </si>
  <si>
    <t>W. Eric Volkmann</t>
  </si>
  <si>
    <t>(773) 594-2000</t>
  </si>
  <si>
    <t>(773) 594-2100</t>
  </si>
  <si>
    <t>http://www.edgebrookbank.com</t>
  </si>
  <si>
    <t>Bernard W. Glavin Jr.</t>
  </si>
  <si>
    <t>(310) 362-2000</t>
  </si>
  <si>
    <t>(310) 550-0635</t>
  </si>
  <si>
    <t>https://www.ehnbank.com</t>
  </si>
  <si>
    <t>Peter A. Aharonyan</t>
  </si>
  <si>
    <t>Le Sueur, MN</t>
  </si>
  <si>
    <t>(507) 267-4326</t>
  </si>
  <si>
    <t>(507) 267-4405</t>
  </si>
  <si>
    <t>http://www.elysianbank.net</t>
  </si>
  <si>
    <t>Michael A. LaFrance</t>
  </si>
  <si>
    <t>(770) 822-9111</t>
  </si>
  <si>
    <t>(770) 995-9111</t>
  </si>
  <si>
    <t>http://www.embassynationalbank.com</t>
  </si>
  <si>
    <t>Nitin Jadavji Shah</t>
  </si>
  <si>
    <t>(614) 793-4631</t>
  </si>
  <si>
    <t>(614) 793-8922</t>
  </si>
  <si>
    <t>http://www.emeraldbank.com</t>
  </si>
  <si>
    <t>James L. Long</t>
  </si>
  <si>
    <t>(212) 850-4521</t>
  </si>
  <si>
    <t>(212) 850-4870</t>
  </si>
  <si>
    <t>http://www.emigrant.com</t>
  </si>
  <si>
    <t>Howard P. Milstein</t>
  </si>
  <si>
    <t>Bronx, NY</t>
  </si>
  <si>
    <t>(718) 329-2050</t>
  </si>
  <si>
    <t>(718) 677-8221</t>
  </si>
  <si>
    <t>http://www.emigrant.com/</t>
  </si>
  <si>
    <t>Kings, NY</t>
  </si>
  <si>
    <t>(718) 677-8220</t>
  </si>
  <si>
    <t>(212) 850-4000</t>
  </si>
  <si>
    <t>(212) 850-4529</t>
  </si>
  <si>
    <t>(212) 850-4416</t>
  </si>
  <si>
    <t>(941) 475-6771</t>
  </si>
  <si>
    <t>(941) 474-3384</t>
  </si>
  <si>
    <t>http://www.englewoodbank.com</t>
  </si>
  <si>
    <t>(561) 624-4400</t>
  </si>
  <si>
    <t>(561) 624-6894</t>
  </si>
  <si>
    <t>http://www.enbpb.com</t>
  </si>
  <si>
    <t>Hugh C. Jacobs Jr.</t>
  </si>
  <si>
    <t>Bamberg, SC</t>
  </si>
  <si>
    <t>(803) 267-3191</t>
  </si>
  <si>
    <t>(803) 267-2316</t>
  </si>
  <si>
    <t>http://www.ebanksc.com</t>
  </si>
  <si>
    <t>W. H. Varn Jr.</t>
  </si>
  <si>
    <t>Milwaukee, WI</t>
  </si>
  <si>
    <t>(414) 476-6434</t>
  </si>
  <si>
    <t>(414) 777-4148</t>
  </si>
  <si>
    <t>http://www.equitablebank.net</t>
  </si>
  <si>
    <t>John P. Matter</t>
  </si>
  <si>
    <t>Essex, VA</t>
  </si>
  <si>
    <t>(804) 443-8500</t>
  </si>
  <si>
    <t>(804) 443-9365</t>
  </si>
  <si>
    <t>https://www.essexbank.com</t>
  </si>
  <si>
    <t>Rex L. Smith III</t>
  </si>
  <si>
    <t>(815) 223-0700</t>
  </si>
  <si>
    <t>(815) 223-2370</t>
  </si>
  <si>
    <t>http://www.eurekasavings.com</t>
  </si>
  <si>
    <t>Barry J. Breuning</t>
  </si>
  <si>
    <t>Cullman, AL</t>
  </si>
  <si>
    <t>(256) 255-2250</t>
  </si>
  <si>
    <t>(256) 255-2260</t>
  </si>
  <si>
    <t>https://www.evabankonline.com</t>
  </si>
  <si>
    <t>Dewayne N. Morris</t>
  </si>
  <si>
    <t>Vanderburgh, IN</t>
  </si>
  <si>
    <t>(812) 492-1800</t>
  </si>
  <si>
    <t>(812) 492-1899</t>
  </si>
  <si>
    <t>http://www.evansvillecommercebank.com</t>
  </si>
  <si>
    <t>Thomas L. Austerman</t>
  </si>
  <si>
    <t>Jefferson, CO</t>
  </si>
  <si>
    <t>(303) 674-2700</t>
  </si>
  <si>
    <t>(303) 674-0614</t>
  </si>
  <si>
    <t>http://www.enbcolorado.com/</t>
  </si>
  <si>
    <t>David G. Brewick</t>
  </si>
  <si>
    <t>(626) 854-9700</t>
  </si>
  <si>
    <t>(626) 854-9727</t>
  </si>
  <si>
    <t>http://www.evertrustbank.com</t>
  </si>
  <si>
    <t>Jesse C. K. Kung</t>
  </si>
  <si>
    <t>(660) 826-1213</t>
  </si>
  <si>
    <t>(660) 826-0794</t>
  </si>
  <si>
    <t>http://www.excelbankmo.com/</t>
  </si>
  <si>
    <t>Gary D. Marksberry</t>
  </si>
  <si>
    <t>Sonoma, CA</t>
  </si>
  <si>
    <t>(707) 524-3301</t>
  </si>
  <si>
    <t>(707) 579-4745</t>
  </si>
  <si>
    <t>http://www.exchangebank.com</t>
  </si>
  <si>
    <t>William R. Schrader</t>
  </si>
  <si>
    <t>Osage, OK</t>
  </si>
  <si>
    <t>(918) 396-2345</t>
  </si>
  <si>
    <t>(918) 396-3012</t>
  </si>
  <si>
    <t>http://www.exb-ok.com</t>
  </si>
  <si>
    <t>Dan Torbett</t>
  </si>
  <si>
    <t>Meriwether, GA</t>
  </si>
  <si>
    <t>(706) 846-8415</t>
  </si>
  <si>
    <t>(706) 846-8419</t>
  </si>
  <si>
    <t>http://www.fmbankandtrust.com/</t>
  </si>
  <si>
    <t>Thomas H. Griffin</t>
  </si>
  <si>
    <t>Wilkes, GA</t>
  </si>
  <si>
    <t>(706) 678-2187</t>
  </si>
  <si>
    <t>(706) 678-3465</t>
  </si>
  <si>
    <t>http://www.f-mwashington.com</t>
  </si>
  <si>
    <t>L. Dan Coxwell</t>
  </si>
  <si>
    <t>Marion, OH</t>
  </si>
  <si>
    <t>(740) 382-8231</t>
  </si>
  <si>
    <t>(740) 382-2314</t>
  </si>
  <si>
    <t>http://www.faheybank.com</t>
  </si>
  <si>
    <t>Carl F. Hughes</t>
  </si>
  <si>
    <t>(203) 438-6518</t>
  </si>
  <si>
    <t>(203) 438-0212</t>
  </si>
  <si>
    <t>http://www.fairfieldcountybank.com</t>
  </si>
  <si>
    <t>David A. Schneider</t>
  </si>
  <si>
    <t>Grant, IN</t>
  </si>
  <si>
    <t>(765) 948-4330</t>
  </si>
  <si>
    <t>(765) 948-4166</t>
  </si>
  <si>
    <t>http://www.fairmountstatebank.com</t>
  </si>
  <si>
    <t>Cathy E. McHenry</t>
  </si>
  <si>
    <t>Webb, TX</t>
  </si>
  <si>
    <t>(956) 723-2265</t>
  </si>
  <si>
    <t>(956) 723-0841</t>
  </si>
  <si>
    <t>http://www.falconbank.com</t>
  </si>
  <si>
    <t>Adolfo E. Gutierrez</t>
  </si>
  <si>
    <t>(213) 687-1300</t>
  </si>
  <si>
    <t>(213) 680-1535</t>
  </si>
  <si>
    <t>http://www.fareastnationalbank.com/</t>
  </si>
  <si>
    <t>Stanford T. A. Siao</t>
  </si>
  <si>
    <t>(608) 372-2126</t>
  </si>
  <si>
    <t>(608) 372-5385</t>
  </si>
  <si>
    <t>http://www.fmnetbank.com/</t>
  </si>
  <si>
    <t>Peter A. Reichardt</t>
  </si>
  <si>
    <t>Lanier, GA</t>
  </si>
  <si>
    <t>(229) 482-3585</t>
  </si>
  <si>
    <t>(229) 482-2000</t>
  </si>
  <si>
    <t>http://fmb.net</t>
  </si>
  <si>
    <t>Jeff Parrish</t>
  </si>
  <si>
    <t>Jefferson, FL</t>
  </si>
  <si>
    <t>(850) 997-2591</t>
  </si>
  <si>
    <t>(850) 997-6764</t>
  </si>
  <si>
    <t>http://www.fmbbank.com</t>
  </si>
  <si>
    <t>R. Michael Sims</t>
  </si>
  <si>
    <t>(912) 564-7436</t>
  </si>
  <si>
    <t>(912) 564-5100</t>
  </si>
  <si>
    <t>http://www.fmbanksylvania.com</t>
  </si>
  <si>
    <t>James W. Adams</t>
  </si>
  <si>
    <t>Rowan, NC</t>
  </si>
  <si>
    <t>(704) 279-7291</t>
  </si>
  <si>
    <t>(704) 279-2919</t>
  </si>
  <si>
    <t>http://www.fmbnc.com</t>
  </si>
  <si>
    <t>Paul E. Fisher</t>
  </si>
  <si>
    <t>Bulloch, GA</t>
  </si>
  <si>
    <t>(912) 489-2600</t>
  </si>
  <si>
    <t>(912) 842-9433</t>
  </si>
  <si>
    <t>http://www.fmbnk.com</t>
  </si>
  <si>
    <t>Charles R. Nessmith</t>
  </si>
  <si>
    <t>Putnam, GA</t>
  </si>
  <si>
    <t>(706) 485-9941</t>
  </si>
  <si>
    <t>(706) 484-9941</t>
  </si>
  <si>
    <t>http://www.ibankfmb.com</t>
  </si>
  <si>
    <t>Lurner O. Benton III</t>
  </si>
  <si>
    <t>Des Moines, IA</t>
  </si>
  <si>
    <t>(319) 752-3661</t>
  </si>
  <si>
    <t>(319) 754-2253</t>
  </si>
  <si>
    <t>http://www.fmbanktrust.com</t>
  </si>
  <si>
    <t>Charles E. Walsh</t>
  </si>
  <si>
    <t>Marinette, WI</t>
  </si>
  <si>
    <t>(715) 735-6617</t>
  </si>
  <si>
    <t>(715) 735-4234</t>
  </si>
  <si>
    <t>http://www.fmmarinette.com</t>
  </si>
  <si>
    <t>Thomas K. Maxwell</t>
  </si>
  <si>
    <t>(608) 463-7101</t>
  </si>
  <si>
    <t>(608) 463-7177</t>
  </si>
  <si>
    <t>http://www.fmbkendall.com</t>
  </si>
  <si>
    <t>Guy T. Nelson</t>
  </si>
  <si>
    <t>(562) 437-0011</t>
  </si>
  <si>
    <t>(562) 590-6306</t>
  </si>
  <si>
    <t>http://www.fmb.com</t>
  </si>
  <si>
    <t>W. Henry Walker</t>
  </si>
  <si>
    <t>Johnson, IA</t>
  </si>
  <si>
    <t>(319) 629-4222</t>
  </si>
  <si>
    <t>(319) 629-4944</t>
  </si>
  <si>
    <t>http://www.fmbankonline.com</t>
  </si>
  <si>
    <t>Bruce D. Kout</t>
  </si>
  <si>
    <t>(920) 623-4000</t>
  </si>
  <si>
    <t>(920) 623-4010</t>
  </si>
  <si>
    <t>http://www.fmub.com</t>
  </si>
  <si>
    <t>Randall G. Bobholz</t>
  </si>
  <si>
    <t>(815) 824-2111</t>
  </si>
  <si>
    <t>(815) 824-2624</t>
  </si>
  <si>
    <t>http://www.farmtrader.org</t>
  </si>
  <si>
    <t>Steven Glock</t>
  </si>
  <si>
    <t>Jackson, MN</t>
  </si>
  <si>
    <t>(507) 847-3620</t>
  </si>
  <si>
    <t>(507) 847-4057</t>
  </si>
  <si>
    <t>http://www.famstatebankofalpha.com</t>
  </si>
  <si>
    <t>Paul H. Meium</t>
  </si>
  <si>
    <t>Weld, CO</t>
  </si>
  <si>
    <t>(970) 834-2121</t>
  </si>
  <si>
    <t>(970) 834-1351</t>
  </si>
  <si>
    <t>http://www.farmersbank-weld.com</t>
  </si>
  <si>
    <t>Fred J. Bauer</t>
  </si>
  <si>
    <t>(615) 325-2265</t>
  </si>
  <si>
    <t>(615) 325-8048</t>
  </si>
  <si>
    <t>http://www.thefarmersbank.net</t>
  </si>
  <si>
    <t>Tommy G. Whittaker</t>
  </si>
  <si>
    <t>(731) 847-3621</t>
  </si>
  <si>
    <t>(731) 847-2522</t>
  </si>
  <si>
    <t>http://www.farmers-bank.com</t>
  </si>
  <si>
    <t>H. L. Townsend Jr.</t>
  </si>
  <si>
    <t>Monroe, GA</t>
  </si>
  <si>
    <t>(478) 994-5146</t>
  </si>
  <si>
    <t>(478) 994-3120</t>
  </si>
  <si>
    <t>http://www.farmersbank.net</t>
  </si>
  <si>
    <t>Douglas Wren</t>
  </si>
  <si>
    <t>Greene, GA</t>
  </si>
  <si>
    <t>(706) 453-2335</t>
  </si>
  <si>
    <t>(706) 453-7380</t>
  </si>
  <si>
    <t>http://www.farmbk.com</t>
  </si>
  <si>
    <t>A. Sidney Lane</t>
  </si>
  <si>
    <t>Franklin, KY</t>
  </si>
  <si>
    <t>(502) 227-1600</t>
  </si>
  <si>
    <t>(502) 227-1680</t>
  </si>
  <si>
    <t>http://www.farmersfrankfort.com</t>
  </si>
  <si>
    <t>Rickey D. Harp</t>
  </si>
  <si>
    <t>Columbia, AR</t>
  </si>
  <si>
    <t>(870) 235-7000</t>
  </si>
  <si>
    <t>(870) 235-7039</t>
  </si>
  <si>
    <t>http://www.fbtarkansas.com</t>
  </si>
  <si>
    <t>Bob L. Burns</t>
  </si>
  <si>
    <t>Barton, KS</t>
  </si>
  <si>
    <t>(620) 792-2411</t>
  </si>
  <si>
    <t>(620) 793-8526</t>
  </si>
  <si>
    <t>http://www.farmersbankna.com</t>
  </si>
  <si>
    <t>William R. Robbins</t>
  </si>
  <si>
    <t>Moore, TN</t>
  </si>
  <si>
    <t>(931) 759-7283</t>
  </si>
  <si>
    <t>(931) 759-7345</t>
  </si>
  <si>
    <t>http://www.farmersbanklynchburgtn.com</t>
  </si>
  <si>
    <t>Richard S. Moody</t>
  </si>
  <si>
    <t>(410) 835-8906</t>
  </si>
  <si>
    <t>(410) 835-8416</t>
  </si>
  <si>
    <t>http://www.fbwbank.com</t>
  </si>
  <si>
    <t>Christopher F. Davis</t>
  </si>
  <si>
    <t>Obion, TN</t>
  </si>
  <si>
    <t>(731) 885-1911</t>
  </si>
  <si>
    <t>(731) 885-1912</t>
  </si>
  <si>
    <t>Larry Langford</t>
  </si>
  <si>
    <t>Henry, KY</t>
  </si>
  <si>
    <t>(502) 845-5639</t>
  </si>
  <si>
    <t>(502) 845-5695</t>
  </si>
  <si>
    <t>http://www.farmersdepositbank.com</t>
  </si>
  <si>
    <t>Carroll Yates</t>
  </si>
  <si>
    <t>Barbour, AL</t>
  </si>
  <si>
    <t>(334) 266-5321</t>
  </si>
  <si>
    <t>(334) 266-5744</t>
  </si>
  <si>
    <t>http://www.febala.com</t>
  </si>
  <si>
    <t>Robert H. Bennett III</t>
  </si>
  <si>
    <t>Twin Falls, ID</t>
  </si>
  <si>
    <t>(208) 543-4351</t>
  </si>
  <si>
    <t>(208) 543-8323</t>
  </si>
  <si>
    <t>http://www.farmersnatlbank.com/</t>
  </si>
  <si>
    <t>J. Michael Hamilton</t>
  </si>
  <si>
    <t>Harrison, KY</t>
  </si>
  <si>
    <t>(859) 234-3100</t>
  </si>
  <si>
    <t>(859) 234-3106</t>
  </si>
  <si>
    <t>http://www.fnbcynthiana.com</t>
  </si>
  <si>
    <t>William Strohm</t>
  </si>
  <si>
    <t>Boyle, KY</t>
  </si>
  <si>
    <t>(859) 236-2926</t>
  </si>
  <si>
    <t>(859) 238-7432</t>
  </si>
  <si>
    <t>http://www.fnbky.com</t>
  </si>
  <si>
    <t>Greg W. Caudill</t>
  </si>
  <si>
    <t>Medina, OH</t>
  </si>
  <si>
    <t>(330) 648-2441</t>
  </si>
  <si>
    <t>(330) 648-2024</t>
  </si>
  <si>
    <t>http://www.fsb-spencer.com</t>
  </si>
  <si>
    <t>Thomas W. Lee</t>
  </si>
  <si>
    <t>Ravalli, MT</t>
  </si>
  <si>
    <t>(406) 642-3431</t>
  </si>
  <si>
    <t>(406) 642-3438</t>
  </si>
  <si>
    <t>http://www.farmersebank.com</t>
  </si>
  <si>
    <t>Kay G. Clevidence</t>
  </si>
  <si>
    <t>Johnson, TN</t>
  </si>
  <si>
    <t>(423) 727-8121</t>
  </si>
  <si>
    <t>(423) 727-5382</t>
  </si>
  <si>
    <t>http://www.fsbankmctn.com</t>
  </si>
  <si>
    <t>John Howard Muse</t>
  </si>
  <si>
    <t>Green Lake, WI</t>
  </si>
  <si>
    <t>(920) 398-2336</t>
  </si>
  <si>
    <t>(920) 398-3614</t>
  </si>
  <si>
    <t>http://www.farmersstatebk.com</t>
  </si>
  <si>
    <t>Joseph Dillie</t>
  </si>
  <si>
    <t>Frontier, NE</t>
  </si>
  <si>
    <t>(308) 362-4226</t>
  </si>
  <si>
    <t>(308) 362-4220</t>
  </si>
  <si>
    <t>http://www.maywoodbank.com</t>
  </si>
  <si>
    <t>Kathleen Thuman</t>
  </si>
  <si>
    <t>Phillips, KS</t>
  </si>
  <si>
    <t>(785) 543-5199</t>
  </si>
  <si>
    <t>(785) 543-3137</t>
  </si>
  <si>
    <t>http://www.fsbphillipsburg.com</t>
  </si>
  <si>
    <t>Rodger L. Van Loenen</t>
  </si>
  <si>
    <t>Lincoln, GA</t>
  </si>
  <si>
    <t>(706) 359-3131</t>
  </si>
  <si>
    <t>(706) 359-2406</t>
  </si>
  <si>
    <t>http://www.fsblcww.com</t>
  </si>
  <si>
    <t>James Bruce Turner</t>
  </si>
  <si>
    <t>Morgan, IL</t>
  </si>
  <si>
    <t>(217) 479-4000</t>
  </si>
  <si>
    <t>(217) 479-4002</t>
  </si>
  <si>
    <t>http://www.fsbtco.com</t>
  </si>
  <si>
    <t>Joy French Becker</t>
  </si>
  <si>
    <t>Linn, KS</t>
  </si>
  <si>
    <t>(913) 756-2221</t>
  </si>
  <si>
    <t>(913) 756-2325</t>
  </si>
  <si>
    <t>Dale Sprague</t>
  </si>
  <si>
    <t>Otter Tail, MN</t>
  </si>
  <si>
    <t>(218) 758-2100</t>
  </si>
  <si>
    <t>(218) 758-3478</t>
  </si>
  <si>
    <t>http://www.fsbdent-perham.com/</t>
  </si>
  <si>
    <t>Eugene J. Stoll</t>
  </si>
  <si>
    <t>Jackson, MI</t>
  </si>
  <si>
    <t>(517) 596-2311</t>
  </si>
  <si>
    <t>(517) 596-2684</t>
  </si>
  <si>
    <t>http://www.farmerstatebank.com</t>
  </si>
  <si>
    <t>Craig M. Goodlock</t>
  </si>
  <si>
    <t>Clay, IA</t>
  </si>
  <si>
    <t>(712) 262-3340</t>
  </si>
  <si>
    <t>(712) 262-9511</t>
  </si>
  <si>
    <t>http://www.farmerstrust.com</t>
  </si>
  <si>
    <t>David W. Woodcock</t>
  </si>
  <si>
    <t>Ford, IL</t>
  </si>
  <si>
    <t>(217) 379-4343</t>
  </si>
  <si>
    <t>(217) 379-3311</t>
  </si>
  <si>
    <t>http://www.fmnbank.com</t>
  </si>
  <si>
    <t>Thomas J. McCabe</t>
  </si>
  <si>
    <t>Franklin, IN</t>
  </si>
  <si>
    <t>(765) 647-4116</t>
  </si>
  <si>
    <t>(765) 647-3411</t>
  </si>
  <si>
    <t>http://www.fcnbank.com</t>
  </si>
  <si>
    <t>Arthur K. Hildebrand</t>
  </si>
  <si>
    <t>Wayne, MI</t>
  </si>
  <si>
    <t>(313) 274-1000</t>
  </si>
  <si>
    <t>(313) 274-5050</t>
  </si>
  <si>
    <t>http://www.fidbank.com</t>
  </si>
  <si>
    <t>Michael J. Ross</t>
  </si>
  <si>
    <t>East Baton Rouge, LA</t>
  </si>
  <si>
    <t>(225) 923-0232</t>
  </si>
  <si>
    <t>(225) 924-9667</t>
  </si>
  <si>
    <t>http://www.fidelitybankbr.com</t>
  </si>
  <si>
    <t>Margaret C. Anderson</t>
  </si>
  <si>
    <t>Brevard, FL</t>
  </si>
  <si>
    <t>(321) 452-0011</t>
  </si>
  <si>
    <t>(321) 452-0233</t>
  </si>
  <si>
    <t>http://www.fidelitybank-fl.com</t>
  </si>
  <si>
    <t>Michael M. Storey</t>
  </si>
  <si>
    <t>Crittenden, AR</t>
  </si>
  <si>
    <t>(870) 735-8700</t>
  </si>
  <si>
    <t>(870) 735-7072</t>
  </si>
  <si>
    <t>http://www.fidelitybanker.com</t>
  </si>
  <si>
    <t>Charles E. Horton</t>
  </si>
  <si>
    <t>(808) 548-3311</t>
  </si>
  <si>
    <t>(808) 548-5148</t>
  </si>
  <si>
    <t>http://www.financefactors.com</t>
  </si>
  <si>
    <t>Russell J. Lau</t>
  </si>
  <si>
    <t>Greenup, KY</t>
  </si>
  <si>
    <t>(606) 836-0211</t>
  </si>
  <si>
    <t>(606) 833-5949</t>
  </si>
  <si>
    <t>http://www.firstandpeoplesbank.com</t>
  </si>
  <si>
    <t>Martha R. Clarke</t>
  </si>
  <si>
    <t>(763) 780-6600</t>
  </si>
  <si>
    <t>(763) 780-6601</t>
  </si>
  <si>
    <t>http://www.firstadvantagebank.com/</t>
  </si>
  <si>
    <t>James G. Amundson</t>
  </si>
  <si>
    <t>(901) 753-8339</t>
  </si>
  <si>
    <t>(901) 386-6595</t>
  </si>
  <si>
    <t>http://www.fabtn.com</t>
  </si>
  <si>
    <t>L. Hunt Campbell</t>
  </si>
  <si>
    <t>Manatee, FL</t>
  </si>
  <si>
    <t>(941) 761-7080</t>
  </si>
  <si>
    <t>(941) 761-7081</t>
  </si>
  <si>
    <t>http://www.firstamericabank.com/</t>
  </si>
  <si>
    <t>Daniel S. Hager</t>
  </si>
  <si>
    <t>Webster, IA</t>
  </si>
  <si>
    <t>(515) 573-2154</t>
  </si>
  <si>
    <t>(515) 955-0631</t>
  </si>
  <si>
    <t>http://www.bankfirstamerican.com</t>
  </si>
  <si>
    <t>Thomas G. Schnurr</t>
  </si>
  <si>
    <t>(847) 228-9300</t>
  </si>
  <si>
    <t>(847) 228-2010</t>
  </si>
  <si>
    <t>http://www.firstambank.com</t>
  </si>
  <si>
    <t>Thomas E. Wells IV</t>
  </si>
  <si>
    <t>Clarke, GA</t>
  </si>
  <si>
    <t>(706) 354-5000</t>
  </si>
  <si>
    <t>(706) 354-5034</t>
  </si>
  <si>
    <t>http://www.fabathens.com</t>
  </si>
  <si>
    <t>Robert D. Heath</t>
  </si>
  <si>
    <t>(718) 871-8338</t>
  </si>
  <si>
    <t>(718) 871-8118</t>
  </si>
  <si>
    <t>https://www.faib.com</t>
  </si>
  <si>
    <t>Alfonso Lau</t>
  </si>
  <si>
    <t>Arapahoe, CO</t>
  </si>
  <si>
    <t>(303) 694-6464</t>
  </si>
  <si>
    <t>(303) 694-4429</t>
  </si>
  <si>
    <t>http://www.fasbank.com</t>
  </si>
  <si>
    <t>John R. Davidson</t>
  </si>
  <si>
    <t>(501) 982-4511</t>
  </si>
  <si>
    <t>(501) 982-5769</t>
  </si>
  <si>
    <t>http://www.firstarkansasbank.com</t>
  </si>
  <si>
    <t>Larry Timothy Wilson</t>
  </si>
  <si>
    <t>(352) 732-6616</t>
  </si>
  <si>
    <t>(352) 732-3536</t>
  </si>
  <si>
    <t>http://www.firstavebank.com</t>
  </si>
  <si>
    <t>John Robert Hunt</t>
  </si>
  <si>
    <t>(515) 225-2641</t>
  </si>
  <si>
    <t>(515) 225-8718</t>
  </si>
  <si>
    <t>http://www.firstbankdm.com</t>
  </si>
  <si>
    <t>William R. Messerschmidt</t>
  </si>
  <si>
    <t>Montgomery, NC</t>
  </si>
  <si>
    <t>(910) 576-6171</t>
  </si>
  <si>
    <t>(910) 576-0662</t>
  </si>
  <si>
    <t>http://www.firstbancorp.com</t>
  </si>
  <si>
    <t>Jerry L. Ocheltree</t>
  </si>
  <si>
    <t>Saint Louis, MO</t>
  </si>
  <si>
    <t>(314) 995-8700</t>
  </si>
  <si>
    <t>(314) 567-7341</t>
  </si>
  <si>
    <t>http://www.firstbanks.com</t>
  </si>
  <si>
    <t>Terrance M. McCarthy</t>
  </si>
  <si>
    <t>Hendry, FL</t>
  </si>
  <si>
    <t>(863) 983-8191</t>
  </si>
  <si>
    <t>(863) 983-5043</t>
  </si>
  <si>
    <t>http://www.first1bank.net</t>
  </si>
  <si>
    <t>Miller Couse</t>
  </si>
  <si>
    <t>Henderson, TN</t>
  </si>
  <si>
    <t>(731) 968-4211</t>
  </si>
  <si>
    <t>(731) 968-3910</t>
  </si>
  <si>
    <t>http://www.firstbankonline.com</t>
  </si>
  <si>
    <t>Douglas Cruickshanks Jr.</t>
  </si>
  <si>
    <t>Kearney, NE</t>
  </si>
  <si>
    <t>(308) 832-2030</t>
  </si>
  <si>
    <t>(308) 832-0420</t>
  </si>
  <si>
    <t>http://www.firstofminden.com</t>
  </si>
  <si>
    <t>Kelley V. Ayres</t>
  </si>
  <si>
    <t>(847) 358-6262</t>
  </si>
  <si>
    <t>(847) 358-8991</t>
  </si>
  <si>
    <t>http://www.firstbankillinois.com</t>
  </si>
  <si>
    <t>Alan S. Reasoner</t>
  </si>
  <si>
    <t>Saint Croix, WI</t>
  </si>
  <si>
    <t>(715) 684-3366</t>
  </si>
  <si>
    <t>(715) 684-2624</t>
  </si>
  <si>
    <t>http://www.firstbankbaldwin.com</t>
  </si>
  <si>
    <t>Jon M. Mentink</t>
  </si>
  <si>
    <t>(912) 653-4396</t>
  </si>
  <si>
    <t>(912) 653-4786</t>
  </si>
  <si>
    <t>http://www.firstbankofcg.com/</t>
  </si>
  <si>
    <t>Doyce Mullis Jr.</t>
  </si>
  <si>
    <t>Whitfield, GA</t>
  </si>
  <si>
    <t>(706) 226-5377</t>
  </si>
  <si>
    <t>(706) 226-3936</t>
  </si>
  <si>
    <t>http://www.firstbankofdalton.com</t>
  </si>
  <si>
    <t>Gary A. Middleton</t>
  </si>
  <si>
    <t>Will, IL</t>
  </si>
  <si>
    <t>(815) 478-4611</t>
  </si>
  <si>
    <t>(815) 478-6066</t>
  </si>
  <si>
    <t>http://www.fnbmanhattan.com</t>
  </si>
  <si>
    <t>John E. Kramer</t>
  </si>
  <si>
    <t>(305) 444-7600</t>
  </si>
  <si>
    <t>(305) 444-9420</t>
  </si>
  <si>
    <t>http://www.firstbankmiami.com/</t>
  </si>
  <si>
    <t>Jorge I. Triay</t>
  </si>
  <si>
    <t>Clay, MO</t>
  </si>
  <si>
    <t>(816) 436-1900</t>
  </si>
  <si>
    <t>(816) 436-3828</t>
  </si>
  <si>
    <t>http://www.firstbankmo.com</t>
  </si>
  <si>
    <t>Kenneth W. Hollander</t>
  </si>
  <si>
    <t>(918) 272-5301</t>
  </si>
  <si>
    <t>(918) 272-8200</t>
  </si>
  <si>
    <t>http://www.firstbank.net</t>
  </si>
  <si>
    <t>Dominic Sokolosky</t>
  </si>
  <si>
    <t>(573) 348-2265</t>
  </si>
  <si>
    <t>(573) 348-0568</t>
  </si>
  <si>
    <t>http://www.firstbanklake.com</t>
  </si>
  <si>
    <t>Robert Williams</t>
  </si>
  <si>
    <t>(561) 847-2700</t>
  </si>
  <si>
    <t>(561) 847-2722</t>
  </si>
  <si>
    <t>http://www.firstbankpb.com</t>
  </si>
  <si>
    <t>Joseph B. Shearouse III</t>
  </si>
  <si>
    <t>Park, WY</t>
  </si>
  <si>
    <t>(307) 754-2201</t>
  </si>
  <si>
    <t>(307) 754-5217</t>
  </si>
  <si>
    <t>https://www.firstbankofwyoming.com</t>
  </si>
  <si>
    <t>Richard Tyler Nelson</t>
  </si>
  <si>
    <t>Wayne, IN</t>
  </si>
  <si>
    <t>(765) 962-2581</t>
  </si>
  <si>
    <t>(765) 962-7499</t>
  </si>
  <si>
    <t>http://www.firstbankrichmond.com</t>
  </si>
  <si>
    <t>Garry D. Kleer</t>
  </si>
  <si>
    <t>Delta, MI</t>
  </si>
  <si>
    <t>(906) 428-3535</t>
  </si>
  <si>
    <t>(906) 428-2832</t>
  </si>
  <si>
    <t>http://first-bank.com/</t>
  </si>
  <si>
    <t>Michael N. Nardi</t>
  </si>
  <si>
    <t>(405) 789-1110</t>
  </si>
  <si>
    <t>(866) 795-7758</t>
  </si>
  <si>
    <t>http://www.firstbethany.com</t>
  </si>
  <si>
    <t>Jane F. Haskin</t>
  </si>
  <si>
    <t>Henrico, VA</t>
  </si>
  <si>
    <t>(804) 273-1160</t>
  </si>
  <si>
    <t>(804) 527-0195</t>
  </si>
  <si>
    <t>http://www.1capitalbank.com</t>
  </si>
  <si>
    <t>Robert G. Watts Jr.</t>
  </si>
  <si>
    <t>Kingfisher, OK</t>
  </si>
  <si>
    <t>(405) 375-3300</t>
  </si>
  <si>
    <t>(405) 375-6690</t>
  </si>
  <si>
    <t>http://www.fcbanker.com</t>
  </si>
  <si>
    <t>Jack Stuteville</t>
  </si>
  <si>
    <t>(901) 737-5453</t>
  </si>
  <si>
    <t>(901) 737-3554</t>
  </si>
  <si>
    <t>http://www.firstcapitalbanktn.com</t>
  </si>
  <si>
    <t>R. Kent Davis</t>
  </si>
  <si>
    <t>Nash, NC</t>
  </si>
  <si>
    <t>(252) 937-2152</t>
  </si>
  <si>
    <t>(252) 937-4567</t>
  </si>
  <si>
    <t>http://www.fcsbank.com</t>
  </si>
  <si>
    <t>William M. Griffith Jr.</t>
  </si>
  <si>
    <t>(516) 609-3500</t>
  </si>
  <si>
    <t>(516) 609-3641</t>
  </si>
  <si>
    <t>http://www.firstcentralsavings.com</t>
  </si>
  <si>
    <t>Joseph Pistilli</t>
  </si>
  <si>
    <t>(423) 626-7261</t>
  </si>
  <si>
    <t>(423) 626-1627</t>
  </si>
  <si>
    <t>http://www.fcbtn.com</t>
  </si>
  <si>
    <t>Robert Glenn Barger</t>
  </si>
  <si>
    <t>Mercer, WV</t>
  </si>
  <si>
    <t>(304) 325-8181</t>
  </si>
  <si>
    <t>(304) 325-3727</t>
  </si>
  <si>
    <t>http://www.firstcentury.com</t>
  </si>
  <si>
    <t>Frank W. Wilkinson</t>
  </si>
  <si>
    <t>(912) 629-2900</t>
  </si>
  <si>
    <t>(912) 629-2915</t>
  </si>
  <si>
    <t>http://www.firstchatham.com</t>
  </si>
  <si>
    <t>Brian R. Foster</t>
  </si>
  <si>
    <t>(770) 591-9000</t>
  </si>
  <si>
    <t>(770) 591-2794</t>
  </si>
  <si>
    <t>http://www.firstcherokeestate.com/</t>
  </si>
  <si>
    <t>Carl C. Hames Jr.</t>
  </si>
  <si>
    <t>Crenshaw, AL</t>
  </si>
  <si>
    <t>(334) 335-3346</t>
  </si>
  <si>
    <t>(334) 335-5810</t>
  </si>
  <si>
    <t>http://www.fcbl.com</t>
  </si>
  <si>
    <t>William W. Petrey</t>
  </si>
  <si>
    <t>Dawson, GA</t>
  </si>
  <si>
    <t>(706) 216-5900</t>
  </si>
  <si>
    <t>(706) 216-5913</t>
  </si>
  <si>
    <t>http://www.firstcitizensbankofga.com</t>
  </si>
  <si>
    <t>Charles M. Buckner</t>
  </si>
  <si>
    <t>(406) 883-4358</t>
  </si>
  <si>
    <t>(406) 883-3880</t>
  </si>
  <si>
    <t>http://www.thehometownbank.com/</t>
  </si>
  <si>
    <t>Rick Edward Skates</t>
  </si>
  <si>
    <t>(813) 926-2848</t>
  </si>
  <si>
    <t>(813) 792-9677</t>
  </si>
  <si>
    <t>http://www.firstcitrus.com</t>
  </si>
  <si>
    <t>John M. Barrett</t>
  </si>
  <si>
    <t>(850) 244-5151</t>
  </si>
  <si>
    <t>(850) 664-2126</t>
  </si>
  <si>
    <t>http://www.firstcitybank.com</t>
  </si>
  <si>
    <t>John C. McGee</t>
  </si>
  <si>
    <t>(952) 903-0777</t>
  </si>
  <si>
    <t>(952) 253-1806</t>
  </si>
  <si>
    <t>http://www.1stcommercialbank.com</t>
  </si>
  <si>
    <t>Jeffrey A. Betchwars</t>
  </si>
  <si>
    <t>(626) 300-6000</t>
  </si>
  <si>
    <t>(626) 300-6030</t>
  </si>
  <si>
    <t>http://www.bankfcb.com</t>
  </si>
  <si>
    <t>Fengying Lin</t>
  </si>
  <si>
    <t>(816) 554-7000</t>
  </si>
  <si>
    <t>(816) 524-3844</t>
  </si>
  <si>
    <t>http://www.fcbankonline.com</t>
  </si>
  <si>
    <t>Jackson T. Fields</t>
  </si>
  <si>
    <t>Valley, MT</t>
  </si>
  <si>
    <t>(406) 228-8231</t>
  </si>
  <si>
    <t>(406) 228-4524</t>
  </si>
  <si>
    <t>http://www.fcbank.net</t>
  </si>
  <si>
    <t>Samuel D. Waters</t>
  </si>
  <si>
    <t>Tangipahoa, LA</t>
  </si>
  <si>
    <t>(985) 429-9899</t>
  </si>
  <si>
    <t>(985) 542-9236</t>
  </si>
  <si>
    <t>http://www.fcb-la.com</t>
  </si>
  <si>
    <t>Cordell H. White</t>
  </si>
  <si>
    <t>(847) 622-8800</t>
  </si>
  <si>
    <t>(847) 622-8861</t>
  </si>
  <si>
    <t>http://www.firstcombank.com/</t>
  </si>
  <si>
    <t>Thomas M. Johannesen</t>
  </si>
  <si>
    <t>(707) 636-9000</t>
  </si>
  <si>
    <t>(707) 636-9100</t>
  </si>
  <si>
    <t>http://www.fcbconnect.com</t>
  </si>
  <si>
    <t>Kathryn A. Pinkard</t>
  </si>
  <si>
    <t>(708) 946-2246</t>
  </si>
  <si>
    <t>(708) 946-6035</t>
  </si>
  <si>
    <t>http://www.firstcbt.com</t>
  </si>
  <si>
    <t>Greg M. Ohlendorf</t>
  </si>
  <si>
    <t>(479) 262-2900</t>
  </si>
  <si>
    <t>(479) 471-5404</t>
  </si>
  <si>
    <t>http://www.firstcommunity-bank.com</t>
  </si>
  <si>
    <t>Jim V. Fincher</t>
  </si>
  <si>
    <t>(423) 272-5800</t>
  </si>
  <si>
    <t>(423) 272-1962</t>
  </si>
  <si>
    <t>http://www.fcbanktn.com</t>
  </si>
  <si>
    <t>Tyler K. Clinch</t>
  </si>
  <si>
    <t>(708) 301-5900</t>
  </si>
  <si>
    <t>(708) 301-5995</t>
  </si>
  <si>
    <t>http://www.fcbhl.com</t>
  </si>
  <si>
    <t>Patrick J. Roe</t>
  </si>
  <si>
    <t>(815) 725-0123</t>
  </si>
  <si>
    <t>(815) 725-0575</t>
  </si>
  <si>
    <t>http://www.fcbankgroup.com</t>
  </si>
  <si>
    <t>Stephen G. Morrissette</t>
  </si>
  <si>
    <t>Lee, FL</t>
  </si>
  <si>
    <t>(239) 939-4100</t>
  </si>
  <si>
    <t>(239) 939-4123</t>
  </si>
  <si>
    <t>http://www.fcb-yourbank.com</t>
  </si>
  <si>
    <t>Rudolf P. Guenzel</t>
  </si>
  <si>
    <t>Taney, MO</t>
  </si>
  <si>
    <t>(417) 336-6310</t>
  </si>
  <si>
    <t>(417) 336-5637</t>
  </si>
  <si>
    <t>http://www.fcboz.com</t>
  </si>
  <si>
    <t>Fort Bend, TX</t>
  </si>
  <si>
    <t>(281) 242-2373</t>
  </si>
  <si>
    <t>(281) 242-1522</t>
  </si>
  <si>
    <t>http://www.myfcbtexas.com</t>
  </si>
  <si>
    <t>Douglas J. Harker</t>
  </si>
  <si>
    <t>(610) 205-8100</t>
  </si>
  <si>
    <t>(610) 878-9611</t>
  </si>
  <si>
    <t>http://www.firstcornerstone.com</t>
  </si>
  <si>
    <t>Robert M. Jara</t>
  </si>
  <si>
    <t>(203) 462-4200</t>
  </si>
  <si>
    <t>(203) 462-4446</t>
  </si>
  <si>
    <t>http://www.firstcountybank.com/</t>
  </si>
  <si>
    <t>Reyno A. Giallongo Jr.</t>
  </si>
  <si>
    <t>Jackson, GA</t>
  </si>
  <si>
    <t>(706) 335-8200</t>
  </si>
  <si>
    <t>(706) 335-8274</t>
  </si>
  <si>
    <t>http://www.myfcbusa.com</t>
  </si>
  <si>
    <t>William R. Blanton</t>
  </si>
  <si>
    <t>(310) 273-2500</t>
  </si>
  <si>
    <t>(310) 271-9807</t>
  </si>
  <si>
    <t>Farhad Ghassemieh</t>
  </si>
  <si>
    <t>(405) 681-0771</t>
  </si>
  <si>
    <t>(405) 682-4716</t>
  </si>
  <si>
    <t>http://www.febokc.com</t>
  </si>
  <si>
    <t>Darrell J. Klimeck</t>
  </si>
  <si>
    <t>(913) 782-0026</t>
  </si>
  <si>
    <t>(913) 782-4282</t>
  </si>
  <si>
    <t>http://www.firstfederalolathe.com</t>
  </si>
  <si>
    <t>Dale Mitchell Ashlock</t>
  </si>
  <si>
    <t>Hardin, KY</t>
  </si>
  <si>
    <t>(270) 765-2131</t>
  </si>
  <si>
    <t>(270) 765-2135</t>
  </si>
  <si>
    <t>http://www.ffsbky.com</t>
  </si>
  <si>
    <t>(205) 428-8472</t>
  </si>
  <si>
    <t>(205) 428-8652</t>
  </si>
  <si>
    <t>http://www.ffbalabama.com</t>
  </si>
  <si>
    <t>Bedford Kyle Goodwin III</t>
  </si>
  <si>
    <t>(985) 345-7685</t>
  </si>
  <si>
    <t>(985) 542-8949</t>
  </si>
  <si>
    <t>http://www.fgb.net</t>
  </si>
  <si>
    <t>Alton B. Lewis Jr.</t>
  </si>
  <si>
    <t>(727) 394-2265</t>
  </si>
  <si>
    <t>(727) 394-2267</t>
  </si>
  <si>
    <t>http://www.firsthomebank.com</t>
  </si>
  <si>
    <t>Harold J. Winner</t>
  </si>
  <si>
    <t>DeKalb, GA</t>
  </si>
  <si>
    <t>(770) 451-7200</t>
  </si>
  <si>
    <t>(770) 451-7023</t>
  </si>
  <si>
    <t>http://www.firsticbank.com</t>
  </si>
  <si>
    <t>Dong Wook Kim</t>
  </si>
  <si>
    <t>Yellowstone, MT</t>
  </si>
  <si>
    <t>(406) 255-5000</t>
  </si>
  <si>
    <t>(406) 255-5069</t>
  </si>
  <si>
    <t>http://www.firstinterstatebank.com</t>
  </si>
  <si>
    <t>Lyle R. Knight</t>
  </si>
  <si>
    <t>Madison, MT</t>
  </si>
  <si>
    <t>(406) 682-4215</t>
  </si>
  <si>
    <t>(406) 682-4564</t>
  </si>
  <si>
    <t>http://www.bankingonthefuture.com</t>
  </si>
  <si>
    <t>Roy Pederson</t>
  </si>
  <si>
    <t>Baltimore, MD</t>
  </si>
  <si>
    <t>(410) 342-2600</t>
  </si>
  <si>
    <t>(410) 558-4377</t>
  </si>
  <si>
    <t>http://www.1stmarinerbank.com</t>
  </si>
  <si>
    <t>Turner, SD</t>
  </si>
  <si>
    <t>(605) 563-2207</t>
  </si>
  <si>
    <t>(605) 563-2437</t>
  </si>
  <si>
    <t>http://www.firstmidwestbank.com</t>
  </si>
  <si>
    <t>David W. King</t>
  </si>
  <si>
    <t>(952) 933-9550</t>
  </si>
  <si>
    <t>(952) 933-9548</t>
  </si>
  <si>
    <t>http://www.firstmnbank.com</t>
  </si>
  <si>
    <t>Lowell G. Wakefield</t>
  </si>
  <si>
    <t>(909) 866-5861</t>
  </si>
  <si>
    <t>(909) 866-9247</t>
  </si>
  <si>
    <t>http://www.firstmountainbank.com</t>
  </si>
  <si>
    <t>John G. Briner</t>
  </si>
  <si>
    <t>Ellis, KS</t>
  </si>
  <si>
    <t>(785) 628-2400</t>
  </si>
  <si>
    <t>(785) 628-2476</t>
  </si>
  <si>
    <t>http://www.bankhays.com</t>
  </si>
  <si>
    <t>Alan E. States</t>
  </si>
  <si>
    <t>Greenbrier, WV</t>
  </si>
  <si>
    <t>(304) 647-4500</t>
  </si>
  <si>
    <t>(304) 647-4209</t>
  </si>
  <si>
    <t>http://www.fnbwvva.com</t>
  </si>
  <si>
    <t>Matthew L. Burns</t>
  </si>
  <si>
    <t>Sherman, KS</t>
  </si>
  <si>
    <t>(785) 890-2000</t>
  </si>
  <si>
    <t>(785) 890-2800</t>
  </si>
  <si>
    <t>http://www.fnb.com</t>
  </si>
  <si>
    <t>Dwane Timm</t>
  </si>
  <si>
    <t>(956) 380-8530</t>
  </si>
  <si>
    <t>(956) 380-8528</t>
  </si>
  <si>
    <t>http://www.webfnb.com</t>
  </si>
  <si>
    <t>Saul Ortega</t>
  </si>
  <si>
    <t>(573) 346-3311</t>
  </si>
  <si>
    <t>(573) 346-6855</t>
  </si>
  <si>
    <t>http://www.fnb-lakeozarks.com/</t>
  </si>
  <si>
    <t>K. Clayton Rogers</t>
  </si>
  <si>
    <t>(251) 368-3148</t>
  </si>
  <si>
    <t>(251) 368-0436</t>
  </si>
  <si>
    <t>http://www.fnbandt.com</t>
  </si>
  <si>
    <t>Shepherd R. Marsh</t>
  </si>
  <si>
    <t>Pittsburg, OK</t>
  </si>
  <si>
    <t>(918) 426-0211</t>
  </si>
  <si>
    <t>(918) 426-6335</t>
  </si>
  <si>
    <t>http://www.fnbmcalester.com</t>
  </si>
  <si>
    <t>William Roi Nelson</t>
  </si>
  <si>
    <t>Livingston, MI</t>
  </si>
  <si>
    <t>(517) 546-3150</t>
  </si>
  <si>
    <t>(517) 546-6275</t>
  </si>
  <si>
    <t>http://www.fnbh.com</t>
  </si>
  <si>
    <t>Ronald L. Long</t>
  </si>
  <si>
    <t>(918) 287-3612</t>
  </si>
  <si>
    <t>(918) 287-2099</t>
  </si>
  <si>
    <t>http://www.fnbpawhuska.com</t>
  </si>
  <si>
    <t>Larry A. Dalvine</t>
  </si>
  <si>
    <t>Mahaska, IA</t>
  </si>
  <si>
    <t>(641) 673-8405</t>
  </si>
  <si>
    <t>(641) 673-4143</t>
  </si>
  <si>
    <t>http://www.fnbmidwest.com/</t>
  </si>
  <si>
    <t>Paul L. Swenson</t>
  </si>
  <si>
    <t>Bay, FL</t>
  </si>
  <si>
    <t>(850) 769-3207</t>
  </si>
  <si>
    <t>(850) 785-7096</t>
  </si>
  <si>
    <t>http://www.fnbnwfl.com</t>
  </si>
  <si>
    <t>Billy Gann</t>
  </si>
  <si>
    <t>(517) 351-2660</t>
  </si>
  <si>
    <t>(517) 351-5349</t>
  </si>
  <si>
    <t>http://www.fnba.com/</t>
  </si>
  <si>
    <t>Kenneth J. Foote</t>
  </si>
  <si>
    <t>La Crosse, WI</t>
  </si>
  <si>
    <t>(608) 486-2386</t>
  </si>
  <si>
    <t>(608) 486-4563</t>
  </si>
  <si>
    <t>http://www.fnbbangor.net</t>
  </si>
  <si>
    <t>Arlan Schmidt</t>
  </si>
  <si>
    <t>(708) 485-2770</t>
  </si>
  <si>
    <t>(708) 485-2815</t>
  </si>
  <si>
    <t>http://www.fnbb.com</t>
  </si>
  <si>
    <t>Jan L. Schultz</t>
  </si>
  <si>
    <t>Coffee, GA</t>
  </si>
  <si>
    <t>(912) 384-1100</t>
  </si>
  <si>
    <t>(912) 384-0831</t>
  </si>
  <si>
    <t>http://www.fnbcc.com</t>
  </si>
  <si>
    <t>Dale W. Morris</t>
  </si>
  <si>
    <t>Stearns, MN</t>
  </si>
  <si>
    <t>(320) 685-8611</t>
  </si>
  <si>
    <t>(320) 685-5260</t>
  </si>
  <si>
    <t>http://www.fnbcs.com</t>
  </si>
  <si>
    <t>Glenn D. Heitzman</t>
  </si>
  <si>
    <t>(850) 682-5111</t>
  </si>
  <si>
    <t>(850) 423-4003</t>
  </si>
  <si>
    <t>http://www.fnbcrestview.com</t>
  </si>
  <si>
    <t>Dale E. Rice Jr.</t>
  </si>
  <si>
    <t>Ashley, AR</t>
  </si>
  <si>
    <t>(870) 364-1300</t>
  </si>
  <si>
    <t>(870) 364-8226</t>
  </si>
  <si>
    <t>http://www.fnbcrossett.com</t>
  </si>
  <si>
    <t>Decatur, GA</t>
  </si>
  <si>
    <t>(229) 246-3131</t>
  </si>
  <si>
    <t>(229) 246-3299</t>
  </si>
  <si>
    <t>http://www.fnbdc.com</t>
  </si>
  <si>
    <t>John H. Monk Jr.</t>
  </si>
  <si>
    <t>La Plata, CO</t>
  </si>
  <si>
    <t>(970) 247-3020</t>
  </si>
  <si>
    <t>(970) 247-8031</t>
  </si>
  <si>
    <t>http://www.fnbdurango.com/</t>
  </si>
  <si>
    <t>Mark S. Daigle</t>
  </si>
  <si>
    <t>Livingston, IL</t>
  </si>
  <si>
    <t>(815) 584-1212</t>
  </si>
  <si>
    <t>(815) 584-1280</t>
  </si>
  <si>
    <t>http://www.fnbofdwight.com</t>
  </si>
  <si>
    <t>Stephen R. Wilkey</t>
  </si>
  <si>
    <t>(320) 963-3161</t>
  </si>
  <si>
    <t>(320) 963-6163</t>
  </si>
  <si>
    <t>http://www.firstnationalfinancial.com</t>
  </si>
  <si>
    <t>Becky A. Wiehoff</t>
  </si>
  <si>
    <t>White Pine, NV</t>
  </si>
  <si>
    <t>(775) 289-4441</t>
  </si>
  <si>
    <t>(775) 289-8301</t>
  </si>
  <si>
    <t>http://www.fnbely.com</t>
  </si>
  <si>
    <t>John C. Gianoli</t>
  </si>
  <si>
    <t>Brown, SD</t>
  </si>
  <si>
    <t>(605) 329-2455</t>
  </si>
  <si>
    <t>(605) 329-2524</t>
  </si>
  <si>
    <t>R. Scott Campbell</t>
  </si>
  <si>
    <t>Montgomery, OH</t>
  </si>
  <si>
    <t>(937) 855-4151</t>
  </si>
  <si>
    <t>(937) 855-1192</t>
  </si>
  <si>
    <t>http://www.fnbgermantown.com</t>
  </si>
  <si>
    <t>Thomas E. Winning</t>
  </si>
  <si>
    <t>(218) 741-7844</t>
  </si>
  <si>
    <t>(218) 741-0466</t>
  </si>
  <si>
    <t>http://www.gilbertbank.com</t>
  </si>
  <si>
    <t>Cathleen R. Uhan</t>
  </si>
  <si>
    <t>Kankakee, IL</t>
  </si>
  <si>
    <t>(815) 465-2161</t>
  </si>
  <si>
    <t>(815) 465-6245</t>
  </si>
  <si>
    <t>http://www.1st-nationalbank.com</t>
  </si>
  <si>
    <t>John A. Betts</t>
  </si>
  <si>
    <t>Spalding, GA</t>
  </si>
  <si>
    <t>(770) 227-2251</t>
  </si>
  <si>
    <t>(770) 227-3781</t>
  </si>
  <si>
    <t>https://www.fnb-griffinonline.com</t>
  </si>
  <si>
    <t>John Charles Copeland</t>
  </si>
  <si>
    <t>Jim Hogg, TX</t>
  </si>
  <si>
    <t>(361) 527-3221</t>
  </si>
  <si>
    <t>(361) 527-5451</t>
  </si>
  <si>
    <t>http://www.fnbhebb.com</t>
  </si>
  <si>
    <t>Israel Hinojosa</t>
  </si>
  <si>
    <t>(708) 474-1300</t>
  </si>
  <si>
    <t>(708) 474-1331</t>
  </si>
  <si>
    <t>http://www.fnbiweb.com/</t>
  </si>
  <si>
    <t>Gilbert W. Rynberk</t>
  </si>
  <si>
    <t>Clay, KY</t>
  </si>
  <si>
    <t>(606) 598-6111</t>
  </si>
  <si>
    <t>(606) 598-1451</t>
  </si>
  <si>
    <t>http://www.fnb-manchester.com/</t>
  </si>
  <si>
    <t>Lynda Gilbert</t>
  </si>
  <si>
    <t>Desha, AR</t>
  </si>
  <si>
    <t>(870) 222-3880</t>
  </si>
  <si>
    <t>(870) 222-4853</t>
  </si>
  <si>
    <t>http://www.fnbmcgehee.com</t>
  </si>
  <si>
    <t>James R. Daniels</t>
  </si>
  <si>
    <t>Lake, FL</t>
  </si>
  <si>
    <t>(352) 383-2111</t>
  </si>
  <si>
    <t>(352) 383-2153</t>
  </si>
  <si>
    <t>http://www.fnbmd.com</t>
  </si>
  <si>
    <t>John D. Pease III</t>
  </si>
  <si>
    <t>San Mateo, CA</t>
  </si>
  <si>
    <t>(650) 583-8450</t>
  </si>
  <si>
    <t>(650) 588-9695</t>
  </si>
  <si>
    <t>http://www.fnbnorcal.com</t>
  </si>
  <si>
    <t>Thomas C. McGraw</t>
  </si>
  <si>
    <t>(815) 434-0044</t>
  </si>
  <si>
    <t>(815) 434-1695</t>
  </si>
  <si>
    <t>http://www.firstottawa.com</t>
  </si>
  <si>
    <t>Joachim J. Brown</t>
  </si>
  <si>
    <t>Pasco, FL</t>
  </si>
  <si>
    <t>(352) 521-0141</t>
  </si>
  <si>
    <t>(352) 567-1777</t>
  </si>
  <si>
    <t>http://www.fnbpasco.com</t>
  </si>
  <si>
    <t>Steven David Hickman</t>
  </si>
  <si>
    <t>Monroe, WV</t>
  </si>
  <si>
    <t>(304) 753-4321</t>
  </si>
  <si>
    <t>(304) 753-5863</t>
  </si>
  <si>
    <t>http://www.fnbpeterstown.com</t>
  </si>
  <si>
    <t>William A. Bailey</t>
  </si>
  <si>
    <t>Polk, GA</t>
  </si>
  <si>
    <t>(770) 748-1750</t>
  </si>
  <si>
    <t>(678) 747-5286</t>
  </si>
  <si>
    <t>http://www.fnbpolk.com</t>
  </si>
  <si>
    <t>Laron Maloney</t>
  </si>
  <si>
    <t>Pierce, WI</t>
  </si>
  <si>
    <t>(715) 425-2401</t>
  </si>
  <si>
    <t>(715) 425-9018</t>
  </si>
  <si>
    <t>http://www.fnbrf.com/</t>
  </si>
  <si>
    <t>Jeffrey J. Johnson</t>
  </si>
  <si>
    <t>Cleveland, NC</t>
  </si>
  <si>
    <t>(704) 484-6200</t>
  </si>
  <si>
    <t>(704) 484-6249</t>
  </si>
  <si>
    <t>http://www.ibankatfnb.com</t>
  </si>
  <si>
    <t>Helen Anderson Jeffords</t>
  </si>
  <si>
    <t>Orangeburg, SC</t>
  </si>
  <si>
    <t>(803) 496-5011</t>
  </si>
  <si>
    <t>(803) 496-5836</t>
  </si>
  <si>
    <t>http://www.fnbsc.com</t>
  </si>
  <si>
    <t>Ronald H. Anderson</t>
  </si>
  <si>
    <t>(951) 788-2265</t>
  </si>
  <si>
    <t>(951) 788-9683</t>
  </si>
  <si>
    <t>http://www.fnbsocal.com</t>
  </si>
  <si>
    <t>Jeffrey M. Watson</t>
  </si>
  <si>
    <t>(316) 661-2471</t>
  </si>
  <si>
    <t>(316) 661-2274</t>
  </si>
  <si>
    <t>http://www.fnbsk.com</t>
  </si>
  <si>
    <t>John D. Porter Jr.</t>
  </si>
  <si>
    <t>(256) 362-2334</t>
  </si>
  <si>
    <t>(256) 761-2202</t>
  </si>
  <si>
    <t>http://www.fnbtalladega.com</t>
  </si>
  <si>
    <t>James Tim Hackney</t>
  </si>
  <si>
    <t>Mesa, CO</t>
  </si>
  <si>
    <t>(970) 242-2255</t>
  </si>
  <si>
    <t>(970) 242-7722</t>
  </si>
  <si>
    <t>http://www.fnbrockies.com/</t>
  </si>
  <si>
    <t>Peter Y. Waller</t>
  </si>
  <si>
    <t>Hardee, FL</t>
  </si>
  <si>
    <t>(863) 773-4136</t>
  </si>
  <si>
    <t>(863) 773-9503</t>
  </si>
  <si>
    <t>http://www.fnbwauchula.com/</t>
  </si>
  <si>
    <t>Richard K. Justice</t>
  </si>
  <si>
    <t>Wayne, NE</t>
  </si>
  <si>
    <t>(402) 375-2525</t>
  </si>
  <si>
    <t>(402) 375-2504</t>
  </si>
  <si>
    <t>http://www.fnbwayne.com</t>
  </si>
  <si>
    <t>William D. Dickey</t>
  </si>
  <si>
    <t>Wood, TX</t>
  </si>
  <si>
    <t>(903) 342-5275</t>
  </si>
  <si>
    <t>(903) 342-0580</t>
  </si>
  <si>
    <t>http://www.fnbwinnsboro.com</t>
  </si>
  <si>
    <t>Jan Mills</t>
  </si>
  <si>
    <t>Kent, DE</t>
  </si>
  <si>
    <t>(302) 697-2666</t>
  </si>
  <si>
    <t>(302) 697-2857</t>
  </si>
  <si>
    <t>http://www.fnbwyomingde.com</t>
  </si>
  <si>
    <t>Joseph E. Chippie</t>
  </si>
  <si>
    <t>Saint Charles, LA</t>
  </si>
  <si>
    <t>(985) 785-8411</t>
  </si>
  <si>
    <t>(985) 785-1426</t>
  </si>
  <si>
    <t>http://www.fnbusa.com</t>
  </si>
  <si>
    <t>Brandt J. Dufrene</t>
  </si>
  <si>
    <t>(225) 924-8015</t>
  </si>
  <si>
    <t>(225) 952-0899</t>
  </si>
  <si>
    <t>http://www.bankers-bank.com/fnbb/</t>
  </si>
  <si>
    <t>Joseph F. Quinlan III</t>
  </si>
  <si>
    <t>Murray, GA</t>
  </si>
  <si>
    <t>(706) 695-9646</t>
  </si>
  <si>
    <t>(706) 517-5148</t>
  </si>
  <si>
    <t>http://www.fnbcga.com</t>
  </si>
  <si>
    <t>Laurice Tatum</t>
  </si>
  <si>
    <t>Luna, NM</t>
  </si>
  <si>
    <t>(575) 546-2691</t>
  </si>
  <si>
    <t>(575) 544-0284</t>
  </si>
  <si>
    <t>http://www.firstnewmexicobank.com</t>
  </si>
  <si>
    <t>Teresa O. Molina</t>
  </si>
  <si>
    <t>Carbon, PA</t>
  </si>
  <si>
    <t>(610) 826-2239</t>
  </si>
  <si>
    <t>(610) 824-2395</t>
  </si>
  <si>
    <t>http://www.1stnorthernbank.com</t>
  </si>
  <si>
    <t>Salvatore Checho</t>
  </si>
  <si>
    <t>Harris, GA</t>
  </si>
  <si>
    <t>(706) 663-2700</t>
  </si>
  <si>
    <t>(706) 663-8145</t>
  </si>
  <si>
    <t>http://www.firstpeoplesbank.com</t>
  </si>
  <si>
    <t>Derek B. Williams</t>
  </si>
  <si>
    <t>(708) 226-2727</t>
  </si>
  <si>
    <t>(708) 226-9236</t>
  </si>
  <si>
    <t>http://www.firstpersonalbank.net</t>
  </si>
  <si>
    <t>Randall R. Schwartz</t>
  </si>
  <si>
    <t>Mayes, OK</t>
  </si>
  <si>
    <t>(918) 825-2121</t>
  </si>
  <si>
    <t>(918) 825-0519</t>
  </si>
  <si>
    <t>http://www.firstpryoritybank.com</t>
  </si>
  <si>
    <t>Randy G. Allison</t>
  </si>
  <si>
    <t>Florence, SC</t>
  </si>
  <si>
    <t>(843) 656-5000</t>
  </si>
  <si>
    <t>(843) 656-2099</t>
  </si>
  <si>
    <t>http://www.firstreliance.com</t>
  </si>
  <si>
    <t>F. R. Saunders Jr.</t>
  </si>
  <si>
    <t>Scott, MN</t>
  </si>
  <si>
    <t>(952) 465-3660</t>
  </si>
  <si>
    <t>(952) 465-3698</t>
  </si>
  <si>
    <t>https://www.firstresourcemn.com</t>
  </si>
  <si>
    <t>David P. Grandstrand</t>
  </si>
  <si>
    <t>Vermilion, IL</t>
  </si>
  <si>
    <t>(217) 446-3854</t>
  </si>
  <si>
    <t>(217) 446-3856</t>
  </si>
  <si>
    <t>http://www.fsbdanville.com</t>
  </si>
  <si>
    <t>James G. Shields</t>
  </si>
  <si>
    <t>(425) 255-4400</t>
  </si>
  <si>
    <t>(425) 228-7227</t>
  </si>
  <si>
    <t>http://www.fsbnw.com</t>
  </si>
  <si>
    <t>Victor Karpiak</t>
  </si>
  <si>
    <t>Bucks, PA</t>
  </si>
  <si>
    <t>(215) 257-5035</t>
  </si>
  <si>
    <t>(215) 453-2332</t>
  </si>
  <si>
    <t>http://www.firstsavingsonline.com</t>
  </si>
  <si>
    <t>Frederick E. Schea</t>
  </si>
  <si>
    <t>(406) 585-3800</t>
  </si>
  <si>
    <t>(406) 585-3802</t>
  </si>
  <si>
    <t>http://www.ourbank.com</t>
  </si>
  <si>
    <t>Ronald R. Farmer</t>
  </si>
  <si>
    <t>(406) 728-3115</t>
  </si>
  <si>
    <t>(406) 329-1993</t>
  </si>
  <si>
    <t>http://www.fsbmsla.com</t>
  </si>
  <si>
    <t>Scott M. Burke</t>
  </si>
  <si>
    <t>(714) 538-3481</t>
  </si>
  <si>
    <t>(714) 538-0126</t>
  </si>
  <si>
    <t>http://www.firstam.com</t>
  </si>
  <si>
    <t>James Bresnan</t>
  </si>
  <si>
    <t>(708) 453-3131</t>
  </si>
  <si>
    <t>(773) 625-3331</t>
  </si>
  <si>
    <t>https://www.fstsb.com</t>
  </si>
  <si>
    <t>W. Rockwell Wirtz</t>
  </si>
  <si>
    <t>(206) 515-2004</t>
  </si>
  <si>
    <t>(206) 515-2005</t>
  </si>
  <si>
    <t>http://www.firstsoundbank.com</t>
  </si>
  <si>
    <t>Patrick Michael Fahey</t>
  </si>
  <si>
    <t>Spartanburg, SC</t>
  </si>
  <si>
    <t>(864) 595-0455</t>
  </si>
  <si>
    <t>(864) 595-2609</t>
  </si>
  <si>
    <t>http://www.firstsouthbancorp.com</t>
  </si>
  <si>
    <t>Barry Lee Slider</t>
  </si>
  <si>
    <t>Beaufort, NC</t>
  </si>
  <si>
    <t>(252) 946-4178</t>
  </si>
  <si>
    <t>(252) 946-3873</t>
  </si>
  <si>
    <t>https://www.firstsouthnc.com</t>
  </si>
  <si>
    <t>Thomas A. Vann</t>
  </si>
  <si>
    <t>(561) 479-2100</t>
  </si>
  <si>
    <t>(561) 338-4970</t>
  </si>
  <si>
    <t>http://www.firstsouthernbank.com</t>
  </si>
  <si>
    <t>John Herbert Boydstun</t>
  </si>
  <si>
    <t>Alamosa, CO</t>
  </si>
  <si>
    <t>(719) 587-4200</t>
  </si>
  <si>
    <t>(719) 589-5425</t>
  </si>
  <si>
    <t>http://www.fswb.com</t>
  </si>
  <si>
    <t>David E. Broyles</t>
  </si>
  <si>
    <t>Waupaca, WI</t>
  </si>
  <si>
    <t>(920) 982-3300</t>
  </si>
  <si>
    <t>(920) 982-4998</t>
  </si>
  <si>
    <t>http://www.bankfirststate.com</t>
  </si>
  <si>
    <t>Harry A. Radix</t>
  </si>
  <si>
    <t>Lonoke, AR</t>
  </si>
  <si>
    <t>(501) 676-3106</t>
  </si>
  <si>
    <t>(501) 676-5046</t>
  </si>
  <si>
    <t>http://www.firststatebk.com</t>
  </si>
  <si>
    <t>David R. Estes</t>
  </si>
  <si>
    <t>Dallas, TX</t>
  </si>
  <si>
    <t>(972) 285-6311</t>
  </si>
  <si>
    <t>(972) 289-8042</t>
  </si>
  <si>
    <t>http://www.firststatebank.com</t>
  </si>
  <si>
    <t>Clinton Dunn</t>
  </si>
  <si>
    <t>Jefferson, GA</t>
  </si>
  <si>
    <t>(706) 547-6502</t>
  </si>
  <si>
    <t>(706) 547-0332</t>
  </si>
  <si>
    <t>http://www.firstate.net</t>
  </si>
  <si>
    <t>Joseph E. Gore</t>
  </si>
  <si>
    <t>Jefferson, OK</t>
  </si>
  <si>
    <t>(580) 757-2221</t>
  </si>
  <si>
    <t>(580) 757-2822</t>
  </si>
  <si>
    <t>Willie E. Brewer</t>
  </si>
  <si>
    <t>Danville, VA (City)</t>
  </si>
  <si>
    <t>(434) 792-0198</t>
  </si>
  <si>
    <t>(434) 792-4978</t>
  </si>
  <si>
    <t>http://www.efirststatebank.com</t>
  </si>
  <si>
    <t>Kelvin G. Perry</t>
  </si>
  <si>
    <t>Dawson, NE</t>
  </si>
  <si>
    <t>(308) 537-3684</t>
  </si>
  <si>
    <t>(308) 537-2292</t>
  </si>
  <si>
    <t>http://www.1stStateBank.com</t>
  </si>
  <si>
    <t>Karl J. Randecker Jr.</t>
  </si>
  <si>
    <t>Sabine, TX</t>
  </si>
  <si>
    <t>(409) 787-3361</t>
  </si>
  <si>
    <t>(409) 787-2307</t>
  </si>
  <si>
    <t>http://www.firststatebankhemphill.com</t>
  </si>
  <si>
    <t>William A. Speights</t>
  </si>
  <si>
    <t>(913) 845-2500</t>
  </si>
  <si>
    <t>(913) 845-5125</t>
  </si>
  <si>
    <t>http://www.firststateks.com</t>
  </si>
  <si>
    <t>William D. Grant Jr.</t>
  </si>
  <si>
    <t>Travis, TX</t>
  </si>
  <si>
    <t>(512) 231-8821</t>
  </si>
  <si>
    <t>(512) 231-1625</t>
  </si>
  <si>
    <t>http://www.fsbcentex.com</t>
  </si>
  <si>
    <t>Donald R. Grobowsky</t>
  </si>
  <si>
    <t>Desoto, FL</t>
  </si>
  <si>
    <t>(863) 494-2220</t>
  </si>
  <si>
    <t>(863) 494-1554</t>
  </si>
  <si>
    <t>http://www.fsbarcadia.com</t>
  </si>
  <si>
    <t>Tony Guidry</t>
  </si>
  <si>
    <t>(218) 743-3145</t>
  </si>
  <si>
    <t>(218) 743-1453</t>
  </si>
  <si>
    <t>http://www.fsbbigfork.com/</t>
  </si>
  <si>
    <t>Jeffrey A. Fisher</t>
  </si>
  <si>
    <t>Towner, ND</t>
  </si>
  <si>
    <t>(701) 968-3331</t>
  </si>
  <si>
    <t>(701) 968-3098</t>
  </si>
  <si>
    <t>http://www.fsbcando.com</t>
  </si>
  <si>
    <t>David D. Wolsky</t>
  </si>
  <si>
    <t>Delta, CO</t>
  </si>
  <si>
    <t>(970) 872-3111</t>
  </si>
  <si>
    <t>(970) 872-4050</t>
  </si>
  <si>
    <t>http://www.firststatebank-co.com</t>
  </si>
  <si>
    <t>Buford Thompson III</t>
  </si>
  <si>
    <t>Macomb, MI</t>
  </si>
  <si>
    <t>(586) 775-5000</t>
  </si>
  <si>
    <t>(586) 445-4764</t>
  </si>
  <si>
    <t>http://www.thefsb.com</t>
  </si>
  <si>
    <t>Eugene C. Lovell</t>
  </si>
  <si>
    <t>Golden Valley, ND</t>
  </si>
  <si>
    <t>(701) 872-3656</t>
  </si>
  <si>
    <t>(701) 872-3823</t>
  </si>
  <si>
    <t>Deeann Baertsch</t>
  </si>
  <si>
    <t>(913) 371-1242</t>
  </si>
  <si>
    <t>(913) 371-7516</t>
  </si>
  <si>
    <t>http://www.fsbkcks.com</t>
  </si>
  <si>
    <t>David L. Herndon</t>
  </si>
  <si>
    <t>Concho, TX</t>
  </si>
  <si>
    <t>(325) 732-4386</t>
  </si>
  <si>
    <t>(325) 732-4246</t>
  </si>
  <si>
    <t>http://www.fsbpaintrock.com/</t>
  </si>
  <si>
    <t>C. Wade Clifton</t>
  </si>
  <si>
    <t>Dakota, MN</t>
  </si>
  <si>
    <t>(651) 423-1121</t>
  </si>
  <si>
    <t>(651) 423-3091</t>
  </si>
  <si>
    <t>http://www.fsbrosemount.com</t>
  </si>
  <si>
    <t>David H. Toombs</t>
  </si>
  <si>
    <t>Monroe, FL</t>
  </si>
  <si>
    <t>(305) 296-8535</t>
  </si>
  <si>
    <t>(305) 294-9203</t>
  </si>
  <si>
    <t>http://www.keysbank.com</t>
  </si>
  <si>
    <t>Karen M. Sharp</t>
  </si>
  <si>
    <t>Wabasha, MN</t>
  </si>
  <si>
    <t>(651) 565-3331</t>
  </si>
  <si>
    <t>(651) 565-2402</t>
  </si>
  <si>
    <t>http://www.fsbwabasha.com</t>
  </si>
  <si>
    <t>John E. Doffing</t>
  </si>
  <si>
    <t>Chisago, MN</t>
  </si>
  <si>
    <t>(651) 462-7611</t>
  </si>
  <si>
    <t>(651) 462-7610</t>
  </si>
  <si>
    <t>http://www.wyoming-bank.com</t>
  </si>
  <si>
    <t>Myron A. Zaruba</t>
  </si>
  <si>
    <t>Bell, KY</t>
  </si>
  <si>
    <t>(606) 337-6111</t>
  </si>
  <si>
    <t>(606) 248-9551</t>
  </si>
  <si>
    <t>http://www.firststatefinancial.net</t>
  </si>
  <si>
    <t>Katherine J. Reese Capps</t>
  </si>
  <si>
    <t>(319) 828-8000</t>
  </si>
  <si>
    <t>(319) 828-8001</t>
  </si>
  <si>
    <t>http://www.ft-sb.com</t>
  </si>
  <si>
    <t>Ross W. Stuedemann</t>
  </si>
  <si>
    <t>Scott, TN</t>
  </si>
  <si>
    <t>(423) 569-6313</t>
  </si>
  <si>
    <t>(423) 569-9123</t>
  </si>
  <si>
    <t>http://www.ftsbonline.com</t>
  </si>
  <si>
    <t>James E. Johnson</t>
  </si>
  <si>
    <t>(704) 377-3936</t>
  </si>
  <si>
    <t>(704) 377-8869</t>
  </si>
  <si>
    <t>http://www.firsttrustnc.com</t>
  </si>
  <si>
    <t>James T. Bolt Jr.</t>
  </si>
  <si>
    <t>Macon, AL</t>
  </si>
  <si>
    <t>(334) 727-2560</t>
  </si>
  <si>
    <t>(334) 727-1278</t>
  </si>
  <si>
    <t>http://www.firsttuskegeebank.com</t>
  </si>
  <si>
    <t>Neill S. Wright</t>
  </si>
  <si>
    <t>(708) 672-6161</t>
  </si>
  <si>
    <t>(708) 672-9324</t>
  </si>
  <si>
    <t>http://www.1stunitedbnk.com</t>
  </si>
  <si>
    <t>Michael Kazmierczak</t>
  </si>
  <si>
    <t>Garrett, MD</t>
  </si>
  <si>
    <t>(301) 334-4715</t>
  </si>
  <si>
    <t>(301) 533-2372</t>
  </si>
  <si>
    <t>http://www.mybank4.com</t>
  </si>
  <si>
    <t>William B. Grant</t>
  </si>
  <si>
    <t>(801) 272-9454</t>
  </si>
  <si>
    <t>(801) 272-9458</t>
  </si>
  <si>
    <t>http://www.firstutahbank.com</t>
  </si>
  <si>
    <t>David L. Brown</t>
  </si>
  <si>
    <t>Lincoln, ME</t>
  </si>
  <si>
    <t>(207) 563-3195</t>
  </si>
  <si>
    <t>(207) 563-8496</t>
  </si>
  <si>
    <t>https://www.thefirst.com</t>
  </si>
  <si>
    <t>Daniel R. Daigneault</t>
  </si>
  <si>
    <t>(904) 296-0110</t>
  </si>
  <si>
    <t>(904) 281-9270</t>
  </si>
  <si>
    <t>http://www.bankfirstatlantic.com</t>
  </si>
  <si>
    <t>Mitchell W. Hunt Jr.</t>
  </si>
  <si>
    <t>(787) 729-8300</t>
  </si>
  <si>
    <t>(787) 729-8191</t>
  </si>
  <si>
    <t>http://www.firstbankpr.com</t>
  </si>
  <si>
    <t>Aurelio Alemán-Bermudez</t>
  </si>
  <si>
    <t>(989) 463-3131</t>
  </si>
  <si>
    <t>(989) 463-6438</t>
  </si>
  <si>
    <t>http://www.firstbankmi.com</t>
  </si>
  <si>
    <t>James E. Wheeler II</t>
  </si>
  <si>
    <t>Kimball, NE</t>
  </si>
  <si>
    <t>(308) 235-4633</t>
  </si>
  <si>
    <t>(308) 235-3499</t>
  </si>
  <si>
    <t>http://www.firstierbanks.com</t>
  </si>
  <si>
    <t>Max W. Revell</t>
  </si>
  <si>
    <t>(708) 430-5000</t>
  </si>
  <si>
    <t>(708) 430-5171</t>
  </si>
  <si>
    <t>http://www.firstsecurebank.com</t>
  </si>
  <si>
    <t>Dan J. Karalis</t>
  </si>
  <si>
    <t>(916) 626-5000</t>
  </si>
  <si>
    <t>(916) 626-5015</t>
  </si>
  <si>
    <t>http://www.fivestarbank.com/</t>
  </si>
  <si>
    <t>James E. Beckwith</t>
  </si>
  <si>
    <t>(561) 432-2122</t>
  </si>
  <si>
    <t>(561) 432-2123</t>
  </si>
  <si>
    <t>http://www.flaglerbankusa.com</t>
  </si>
  <si>
    <t>Edward C. Sterling III</t>
  </si>
  <si>
    <t>(952) 473-1959</t>
  </si>
  <si>
    <t>(952) 473-1969</t>
  </si>
  <si>
    <t>http://www.flagshipbanks.com</t>
  </si>
  <si>
    <t>Steven L. Droen</t>
  </si>
  <si>
    <t>(727) 451-2020</t>
  </si>
  <si>
    <t>(727) 451-3400</t>
  </si>
  <si>
    <t>http://www.flagshipcommunitybank.com</t>
  </si>
  <si>
    <t>Francis T. Burke II</t>
  </si>
  <si>
    <t>Flathead, MT</t>
  </si>
  <si>
    <t>(406) 837-1600</t>
  </si>
  <si>
    <t>(406) 837-0140</t>
  </si>
  <si>
    <t>http://www.flatheadbank.com</t>
  </si>
  <si>
    <t>Lawrence W. Jochim</t>
  </si>
  <si>
    <t>(229) 336-5666</t>
  </si>
  <si>
    <t>(229) 336-8666</t>
  </si>
  <si>
    <t>http://www.frnb.net</t>
  </si>
  <si>
    <t>A. Scott Gatlin</t>
  </si>
  <si>
    <t>(813) 569-7500</t>
  </si>
  <si>
    <t>(813) 277-0296</t>
  </si>
  <si>
    <t>http://www.flbank.com</t>
  </si>
  <si>
    <t>Susan Martinez</t>
  </si>
  <si>
    <t>(904) 472-2700</t>
  </si>
  <si>
    <t>(904) 472-2701</t>
  </si>
  <si>
    <t>http://www.floridacapitalbank.com</t>
  </si>
  <si>
    <t>J. Malcolm Jones Jr.</t>
  </si>
  <si>
    <t>Alachua, FL</t>
  </si>
  <si>
    <t>(352) 332-4727</t>
  </si>
  <si>
    <t>(352) 378-1836</t>
  </si>
  <si>
    <t>http://www.floridacitizensbank.com/</t>
  </si>
  <si>
    <t>Carl F. Walls</t>
  </si>
  <si>
    <t>(239) 332-4440</t>
  </si>
  <si>
    <t>(239) 332-4987</t>
  </si>
  <si>
    <t>http://www.floridagulfbank.com</t>
  </si>
  <si>
    <t>William P. Valenti</t>
  </si>
  <si>
    <t>Volusia, FL</t>
  </si>
  <si>
    <t>(386) 274-6020</t>
  </si>
  <si>
    <t>(386) 274-6030</t>
  </si>
  <si>
    <t>http://www.floridianbank.com</t>
  </si>
  <si>
    <t>Keith A. Bulko</t>
  </si>
  <si>
    <t>(850) 796-2000</t>
  </si>
  <si>
    <t>(850) 796-2026</t>
  </si>
  <si>
    <t>http://www.fnbt.com</t>
  </si>
  <si>
    <t>John J. Tringas</t>
  </si>
  <si>
    <t>(916) 985-8700</t>
  </si>
  <si>
    <t>(916) 351-0427</t>
  </si>
  <si>
    <t>http://www.folsomlakebank.com</t>
  </si>
  <si>
    <t>Robert J. Flautt</t>
  </si>
  <si>
    <t>Yuma, AZ</t>
  </si>
  <si>
    <t>(928) 305-5000</t>
  </si>
  <si>
    <t>(928) 305-0905</t>
  </si>
  <si>
    <t>http://www.thefoothillsbank.com</t>
  </si>
  <si>
    <t>Wayne D. Gale</t>
  </si>
  <si>
    <t>(859) 264-2265</t>
  </si>
  <si>
    <t>(859) 263-3233</t>
  </si>
  <si>
    <t>https://www.forchtbank.com</t>
  </si>
  <si>
    <t>Terry Emanual Forcht</t>
  </si>
  <si>
    <t>(636) 464-9003</t>
  </si>
  <si>
    <t>(636) 461-1894</t>
  </si>
  <si>
    <t>http://fortunefincorp.com/fortunebank/</t>
  </si>
  <si>
    <t>Daniel L. Jones</t>
  </si>
  <si>
    <t>(773) 588-7700</t>
  </si>
  <si>
    <t>(773) 588-2507</t>
  </si>
  <si>
    <t>http://www.fosterbank.com</t>
  </si>
  <si>
    <t>Paul Byungtag Kim</t>
  </si>
  <si>
    <t>(425) 691-5000</t>
  </si>
  <si>
    <t>(425) 691-5002</t>
  </si>
  <si>
    <t>http://www.foundationbank.com</t>
  </si>
  <si>
    <t>Diane L. Dewbrey</t>
  </si>
  <si>
    <t>(262) 691-9400</t>
  </si>
  <si>
    <t>(262) 691-2974</t>
  </si>
  <si>
    <t>http://www.foundationsbank.com</t>
  </si>
  <si>
    <t>Jill Grob</t>
  </si>
  <si>
    <t>Johnston, NC</t>
  </si>
  <si>
    <t>(919) 963-2177</t>
  </si>
  <si>
    <t>(919) 963-2768</t>
  </si>
  <si>
    <t>http://www.fouroaksbank.com</t>
  </si>
  <si>
    <t>Ayden R. Lee Jr.</t>
  </si>
  <si>
    <t>Racine, WI</t>
  </si>
  <si>
    <t>(262) 767-8600</t>
  </si>
  <si>
    <t>(262) 767-8954</t>
  </si>
  <si>
    <t>http://www.foxriverstatebank.com</t>
  </si>
  <si>
    <t>Keith E. Pollek</t>
  </si>
  <si>
    <t>Franklin, VA</t>
  </si>
  <si>
    <t>(540) 489-3400</t>
  </si>
  <si>
    <t>(540) 489-3625</t>
  </si>
  <si>
    <t>http://www.fcbva.com</t>
  </si>
  <si>
    <t>Larry A. Heaton</t>
  </si>
  <si>
    <t>Franklin, TN</t>
  </si>
  <si>
    <t>(931) 968-3282</t>
  </si>
  <si>
    <t>(931) 962-2224</t>
  </si>
  <si>
    <t>http://www.fcub.net/</t>
  </si>
  <si>
    <t>Gene Seaton</t>
  </si>
  <si>
    <t>(406) 892-1776</t>
  </si>
  <si>
    <t>(406) 892-6620</t>
  </si>
  <si>
    <t>http://www.freedombankmt.com</t>
  </si>
  <si>
    <t>Donald J. Bennett</t>
  </si>
  <si>
    <t>(727) 820-8600</t>
  </si>
  <si>
    <t>(727) 820-0161</t>
  </si>
  <si>
    <t>http://www.freedombank.com</t>
  </si>
  <si>
    <t>G. Andrew Williams</t>
  </si>
  <si>
    <t>(918) 425-1381</t>
  </si>
  <si>
    <t>(918) 428-1042</t>
  </si>
  <si>
    <t>http://www.freedombankok.com</t>
  </si>
  <si>
    <t>Martha J. Hoffman</t>
  </si>
  <si>
    <t>Barbour, WV</t>
  </si>
  <si>
    <t>(304) 823-1531</t>
  </si>
  <si>
    <t>(304) 823-2982</t>
  </si>
  <si>
    <t>http://www.freedombankwv.com</t>
  </si>
  <si>
    <t>Michael H. Hudnall</t>
  </si>
  <si>
    <t>(562) 947-1920</t>
  </si>
  <si>
    <t>(562) 947-3640</t>
  </si>
  <si>
    <t>http://www.friendlyhillsbank.com/</t>
  </si>
  <si>
    <t>Jeffrey K. Ball</t>
  </si>
  <si>
    <t>(386) 428-2299</t>
  </si>
  <si>
    <t>(386) 428-5883</t>
  </si>
  <si>
    <t>http://www.friendsbank.com</t>
  </si>
  <si>
    <t>Pete Klironomos</t>
  </si>
  <si>
    <t>(303) 989-1313</t>
  </si>
  <si>
    <t>(303) 987-1313</t>
  </si>
  <si>
    <t>https://www.frontrangebankonline.com</t>
  </si>
  <si>
    <t>(314) 298-8200</t>
  </si>
  <si>
    <t>(314) 298-1997</t>
  </si>
  <si>
    <t>http://www.frontenacbank.com</t>
  </si>
  <si>
    <t>Robert D. Roberson</t>
  </si>
  <si>
    <t>(706) 298-0028</t>
  </si>
  <si>
    <t>(706) 298-0034</t>
  </si>
  <si>
    <t>http://www.frontierbank.net</t>
  </si>
  <si>
    <t>William Bond</t>
  </si>
  <si>
    <t>(405) 672-7831</t>
  </si>
  <si>
    <t>(405) 670-5622</t>
  </si>
  <si>
    <t>http://www.frontier-ok.com</t>
  </si>
  <si>
    <t>J. D. McKean Jr.</t>
  </si>
  <si>
    <t>(423) 308-2000</t>
  </si>
  <si>
    <t>(423) 267-3383</t>
  </si>
  <si>
    <t>http://www.fsgbank.com</t>
  </si>
  <si>
    <t>David Michael Kramer</t>
  </si>
  <si>
    <t>Catoosa, GA</t>
  </si>
  <si>
    <t>(706) 965-5500</t>
  </si>
  <si>
    <t>(706) 965-5511</t>
  </si>
  <si>
    <t>http://www.gwbt.com</t>
  </si>
  <si>
    <t>Charles Lusk</t>
  </si>
  <si>
    <t>(352) 368-3756</t>
  </si>
  <si>
    <t>(352) 368-3727</t>
  </si>
  <si>
    <t>http://www.gatewaybankcfl.com</t>
  </si>
  <si>
    <t>Thomas D. Ingram</t>
  </si>
  <si>
    <t>(386) 947-5400</t>
  </si>
  <si>
    <t>(386) 947-5430</t>
  </si>
  <si>
    <t>http://www.gatewaybankfl.com</t>
  </si>
  <si>
    <t>David K. Maholias</t>
  </si>
  <si>
    <t>(941) 306-0100</t>
  </si>
  <si>
    <t>(941) 306-0020</t>
  </si>
  <si>
    <t>http://www.gatewaybankswfl.com</t>
  </si>
  <si>
    <t>Shaun P. Merriman</t>
  </si>
  <si>
    <t>(562) 809-1473</t>
  </si>
  <si>
    <t>(562) 809-3283</t>
  </si>
  <si>
    <t>http://www.gbbanker.com</t>
  </si>
  <si>
    <t>Richard E. Proudfit</t>
  </si>
  <si>
    <t>(815) 623-5243</t>
  </si>
  <si>
    <t>(815) 623-5285</t>
  </si>
  <si>
    <t>http://www.gatewaycb.com</t>
  </si>
  <si>
    <t>Allen J. Brewer</t>
  </si>
  <si>
    <t>Geauga, OH</t>
  </si>
  <si>
    <t>(440) 564-9441</t>
  </si>
  <si>
    <t>(440) 564-9185</t>
  </si>
  <si>
    <t>http://www.geaugasavings.com</t>
  </si>
  <si>
    <t>Allen S. Lencioni Sr.</t>
  </si>
  <si>
    <t>Richmond, GA</t>
  </si>
  <si>
    <t>(706) 738-6990</t>
  </si>
  <si>
    <t>(706) 481-9869</t>
  </si>
  <si>
    <t>http://www.georgiabankandtrust.com</t>
  </si>
  <si>
    <t>R. Daniel Blanton</t>
  </si>
  <si>
    <t>(678) 631-1240</t>
  </si>
  <si>
    <t>(678) 631-1241</t>
  </si>
  <si>
    <t>http://www.gacommercebank.com</t>
  </si>
  <si>
    <t>Mark W. Tipton</t>
  </si>
  <si>
    <t>Paulding, GA</t>
  </si>
  <si>
    <t>(770) 445-8888</t>
  </si>
  <si>
    <t>(770) 445-8889</t>
  </si>
  <si>
    <t>http://www.georgiaheritagebank.com/</t>
  </si>
  <si>
    <t>Genevieve B. Cole</t>
  </si>
  <si>
    <t>(404) 231-4100</t>
  </si>
  <si>
    <t>(404) 231-4200</t>
  </si>
  <si>
    <t>http://www.georgiaprimarybank.com</t>
  </si>
  <si>
    <t>Jim P. Meadows</t>
  </si>
  <si>
    <t>(770) 614-7644</t>
  </si>
  <si>
    <t>(770) 614-7573</t>
  </si>
  <si>
    <t>http://www.georgiatrustbank.com</t>
  </si>
  <si>
    <t>Bryan F. Bell</t>
  </si>
  <si>
    <t>(323) 549-2100</t>
  </si>
  <si>
    <t>(323) 931-6813</t>
  </si>
  <si>
    <t>http://www.gilmorebank.com</t>
  </si>
  <si>
    <t>Douglas C. Spencer</t>
  </si>
  <si>
    <t>(406) 756-4200</t>
  </si>
  <si>
    <t>(406) 758-4351</t>
  </si>
  <si>
    <t>http://www.glacierbank.com</t>
  </si>
  <si>
    <t>Robert A. Nystuen</t>
  </si>
  <si>
    <t>Howard, MO</t>
  </si>
  <si>
    <t>(660) 338-2236</t>
  </si>
  <si>
    <t>(660) 338-2711</t>
  </si>
  <si>
    <t>http://www.glasgowsavingsbank.com</t>
  </si>
  <si>
    <t>Marilyn Meyer</t>
  </si>
  <si>
    <t>(770) 457-5858</t>
  </si>
  <si>
    <t>(770) 457-1410</t>
  </si>
  <si>
    <t>http://www.bankonglobal.com</t>
  </si>
  <si>
    <t>Rollo F. Ingram</t>
  </si>
  <si>
    <t>Pinal, AZ</t>
  </si>
  <si>
    <t>(480) 474-2005</t>
  </si>
  <si>
    <t>(480) 474-2006</t>
  </si>
  <si>
    <t>http://www.goldcanyonbank.com</t>
  </si>
  <si>
    <t>Daniel R. Govinsky</t>
  </si>
  <si>
    <t>Harris, TX</t>
  </si>
  <si>
    <t>(713) 777-3838</t>
  </si>
  <si>
    <t>(713) 596-6999</t>
  </si>
  <si>
    <t>http://www.goldenbank-na.com</t>
  </si>
  <si>
    <t>Kuoliang Joe Huang</t>
  </si>
  <si>
    <t>McHenry, IL</t>
  </si>
  <si>
    <t>(815) 321-5000</t>
  </si>
  <si>
    <t>(815) 321-5329</t>
  </si>
  <si>
    <t>http://www.goldeneaglecommunitybank.org</t>
  </si>
  <si>
    <t>Steven L. Finzel</t>
  </si>
  <si>
    <t>(909) 981-8000</t>
  </si>
  <si>
    <t>(909) 579-6373</t>
  </si>
  <si>
    <t>http://www.goldenstatebank.com/2459/mirror/</t>
  </si>
  <si>
    <t>Tom Byington</t>
  </si>
  <si>
    <t>(480) 281-8200</t>
  </si>
  <si>
    <t>(480) 281-8222</t>
  </si>
  <si>
    <t>http://www.goldwaterbank.com</t>
  </si>
  <si>
    <t>(561) 615-5000</t>
  </si>
  <si>
    <t>(561) 684-1298</t>
  </si>
  <si>
    <t>http://www.grandbankflorida.com</t>
  </si>
  <si>
    <t>J. Russell Greene</t>
  </si>
  <si>
    <t>Aitkin, MN</t>
  </si>
  <si>
    <t>(218) 768-2410</t>
  </si>
  <si>
    <t>(218) 768-2508</t>
  </si>
  <si>
    <t>https://www.grandtimberbank.com</t>
  </si>
  <si>
    <t>Sharon M. Lake</t>
  </si>
  <si>
    <t>Wasatch, UT</t>
  </si>
  <si>
    <t>(435) 654-7400</t>
  </si>
  <si>
    <t>(435) 654-7028</t>
  </si>
  <si>
    <t>http://www.grandvalleybank.com</t>
  </si>
  <si>
    <t>Curtis G. Taylor</t>
  </si>
  <si>
    <t>Grant, WV</t>
  </si>
  <si>
    <t>(304) 257-4111</t>
  </si>
  <si>
    <t>(304) 257-4386</t>
  </si>
  <si>
    <t>http://www.grantcountybank.com/</t>
  </si>
  <si>
    <t>George L. Ford</t>
  </si>
  <si>
    <t>Grant, KY</t>
  </si>
  <si>
    <t>(859) 824-3326</t>
  </si>
  <si>
    <t>(859) 824-5034</t>
  </si>
  <si>
    <t>http://www.gcdb.net</t>
  </si>
  <si>
    <t>Thomas D. McCandless</t>
  </si>
  <si>
    <t>Cibola, NM</t>
  </si>
  <si>
    <t>(505) 285-6611</t>
  </si>
  <si>
    <t>(505) 287-2260</t>
  </si>
  <si>
    <t>http://www.grantsbank.com</t>
  </si>
  <si>
    <t>Ronald B. Williams</t>
  </si>
  <si>
    <t>Grayson, VA</t>
  </si>
  <si>
    <t>(276) 773-2811</t>
  </si>
  <si>
    <t>(276) 773-3890</t>
  </si>
  <si>
    <t>http://www.graysonnationalbank.com</t>
  </si>
  <si>
    <t>Jacky K. Anderson</t>
  </si>
  <si>
    <t>(305) 716-9000</t>
  </si>
  <si>
    <t>(305) 716-9721</t>
  </si>
  <si>
    <t>http://www.gebf.com</t>
  </si>
  <si>
    <t>David E. Malinoff</t>
  </si>
  <si>
    <t>(305) 514-6900</t>
  </si>
  <si>
    <t>(305) 557-4313</t>
  </si>
  <si>
    <t>http://www.greatfloridabank.com</t>
  </si>
  <si>
    <t>M. Mehdi Ghomeshi</t>
  </si>
  <si>
    <t>(614) 864-3883</t>
  </si>
  <si>
    <t>(614) 396-0179</t>
  </si>
  <si>
    <t>http://www.greatlakesbb.com</t>
  </si>
  <si>
    <t>Charlotte W. Martin</t>
  </si>
  <si>
    <t>Wright, MN</t>
  </si>
  <si>
    <t>(763) 497-7777</t>
  </si>
  <si>
    <t>(763) 497-8007</t>
  </si>
  <si>
    <t>http://www.greatnorthernbank.com</t>
  </si>
  <si>
    <t>Peter Y. Alworth</t>
  </si>
  <si>
    <t>Greene, MO</t>
  </si>
  <si>
    <t>(417) 887-4400</t>
  </si>
  <si>
    <t>(417) 895-4533</t>
  </si>
  <si>
    <t>http://www.greatsouthernbank.com</t>
  </si>
  <si>
    <t>Joseph W. Turner</t>
  </si>
  <si>
    <t>Minnehaha, SD</t>
  </si>
  <si>
    <t>(605) 334-2548</t>
  </si>
  <si>
    <t>(605) 333-7882</t>
  </si>
  <si>
    <t>https://www.greatwesternbank.com</t>
  </si>
  <si>
    <t>Kenneth J. Karels</t>
  </si>
  <si>
    <t>Floyd, GA</t>
  </si>
  <si>
    <t>(706) 295-9300</t>
  </si>
  <si>
    <t>(706) 295-2580</t>
  </si>
  <si>
    <t>http://www.greaterromebank.com</t>
  </si>
  <si>
    <t>David J. Lance Jr.</t>
  </si>
  <si>
    <t>(864) 877-2000</t>
  </si>
  <si>
    <t>(864) 989-0947</t>
  </si>
  <si>
    <t>http://www.greerstatebank.com</t>
  </si>
  <si>
    <t>Ronald Dennis Hennett</t>
  </si>
  <si>
    <t>(504) 561-6100</t>
  </si>
  <si>
    <t>(504) 581-3583</t>
  </si>
  <si>
    <t>http://www.gulfbank.com</t>
  </si>
  <si>
    <t>Guy T. Williams</t>
  </si>
  <si>
    <t>Escambia, FL</t>
  </si>
  <si>
    <t>(850) 434-9300</t>
  </si>
  <si>
    <t>(850) 434-6686</t>
  </si>
  <si>
    <t>http://www.mygulfbank.com</t>
  </si>
  <si>
    <t>Buzz Ritchie</t>
  </si>
  <si>
    <t>(850) 269-0871</t>
  </si>
  <si>
    <t>(850) 269-5899</t>
  </si>
  <si>
    <t>http://www.gulfsouthprivatebank.com</t>
  </si>
  <si>
    <t>Tony Atkins</t>
  </si>
  <si>
    <t>Sanpete, UT</t>
  </si>
  <si>
    <t>(435) 528-7221</t>
  </si>
  <si>
    <t>(435) 528-7530</t>
  </si>
  <si>
    <t>Paul K. Andersen</t>
  </si>
  <si>
    <t>(770) 476-2775</t>
  </si>
  <si>
    <t>(770) 476-0334</t>
  </si>
  <si>
    <t>http://www.gwinnettcommunitybank.com</t>
  </si>
  <si>
    <t>Thomas J. Martin</t>
  </si>
  <si>
    <t>Barrow, GA</t>
  </si>
  <si>
    <t>(770) 868-2660</t>
  </si>
  <si>
    <t>(770) 868-2669</t>
  </si>
  <si>
    <t>http://www.hamiltonstatebank.com</t>
  </si>
  <si>
    <t>Robert Chandler Oliver</t>
  </si>
  <si>
    <t>Jones, TX</t>
  </si>
  <si>
    <t>(325) 576-2731</t>
  </si>
  <si>
    <t>(325) 576-3733</t>
  </si>
  <si>
    <t>http://www.hamlinnationalbank.com</t>
  </si>
  <si>
    <t>Joe E. Ford</t>
  </si>
  <si>
    <t>Baltimore, MD (City)</t>
  </si>
  <si>
    <t>(410) 528-1801</t>
  </si>
  <si>
    <t>(410) 951-1858</t>
  </si>
  <si>
    <t>http://www.theharborbank.com</t>
  </si>
  <si>
    <t>Joseph Haskins Jr.</t>
  </si>
  <si>
    <t>Martin, FL</t>
  </si>
  <si>
    <t>(772) 597-2181</t>
  </si>
  <si>
    <t>(772) 597-4159</t>
  </si>
  <si>
    <t>http://www.harborcb.com</t>
  </si>
  <si>
    <t>Michael J. Brown Sr.</t>
  </si>
  <si>
    <t>(262) 673-2390</t>
  </si>
  <si>
    <t>(262) 673-3812</t>
  </si>
  <si>
    <t>http://www.hartfordsavingsbank.com/</t>
  </si>
  <si>
    <t>Kenneth R. Braun</t>
  </si>
  <si>
    <t>(815) 943-5261</t>
  </si>
  <si>
    <t>(815) 943-7844</t>
  </si>
  <si>
    <t>http://www.harvardsavingsbank.com</t>
  </si>
  <si>
    <t>Duffield J. Seyller III</t>
  </si>
  <si>
    <t>(815) 943-4400</t>
  </si>
  <si>
    <t>(815) 943-4759</t>
  </si>
  <si>
    <t>http://www.webhsb.com</t>
  </si>
  <si>
    <t>Roger L. Lehmann</t>
  </si>
  <si>
    <t>Montgomery, MD</t>
  </si>
  <si>
    <t>(301) 838-4263</t>
  </si>
  <si>
    <t>(301) 838-4203</t>
  </si>
  <si>
    <t>http://www.harvestbankmd.com/</t>
  </si>
  <si>
    <t>John J. McDonnell</t>
  </si>
  <si>
    <t>Salem, NJ</t>
  </si>
  <si>
    <t>(856) 678-4555</t>
  </si>
  <si>
    <t>(856) 678-8535</t>
  </si>
  <si>
    <t>http://www.harvestcommunitybank.com</t>
  </si>
  <si>
    <t>Dennis H. Engle</t>
  </si>
  <si>
    <t>(913) 663-5656</t>
  </si>
  <si>
    <t>(913) 663-5657</t>
  </si>
  <si>
    <t>http://www.bankwithheartland.com</t>
  </si>
  <si>
    <t>Mike Corless</t>
  </si>
  <si>
    <t>McLean, IL</t>
  </si>
  <si>
    <t>(309) 662-4444</t>
  </si>
  <si>
    <t>(309) 662-1600</t>
  </si>
  <si>
    <t>http://www.hbtbank.com</t>
  </si>
  <si>
    <t>Fred L. Drake</t>
  </si>
  <si>
    <t>(305) 379-4356</t>
  </si>
  <si>
    <t>(305) 530-1788</t>
  </si>
  <si>
    <t>http://www.helmbankusa.com</t>
  </si>
  <si>
    <t>Fernando Munera</t>
  </si>
  <si>
    <t>Hendricks, IN</t>
  </si>
  <si>
    <t>(317) 852-2268</t>
  </si>
  <si>
    <t>(317) 852-1559</t>
  </si>
  <si>
    <t>http://www.hendrickscountybank.com</t>
  </si>
  <si>
    <t>Stephen A. Denhart</t>
  </si>
  <si>
    <t>Tazewell, IL</t>
  </si>
  <si>
    <t>(309) 347-1131</t>
  </si>
  <si>
    <t>(309) 347-0257</t>
  </si>
  <si>
    <t>http://www.herget.com</t>
  </si>
  <si>
    <t>Charles R. Schermerhorn</t>
  </si>
  <si>
    <t>Liberty, GA</t>
  </si>
  <si>
    <t>(912) 368-3332</t>
  </si>
  <si>
    <t>(912) 368-6055</t>
  </si>
  <si>
    <t>http://www.the-heritage-bank.com</t>
  </si>
  <si>
    <t>Clayton, GA</t>
  </si>
  <si>
    <t>(770) 478-8881</t>
  </si>
  <si>
    <t>(770) 515-7150</t>
  </si>
  <si>
    <t>http://www.heritagebank.com</t>
  </si>
  <si>
    <t>Leonard A. Moreland</t>
  </si>
  <si>
    <t>Thurston, WA</t>
  </si>
  <si>
    <t>(360) 943-1500</t>
  </si>
  <si>
    <t>(360) 943-8046</t>
  </si>
  <si>
    <t>http://www.heritagebankwa.com</t>
  </si>
  <si>
    <t>Brian L. Vance</t>
  </si>
  <si>
    <t>(785) 440-2200</t>
  </si>
  <si>
    <t>(785) 440-2212</t>
  </si>
  <si>
    <t>http://www.heritagebankonline.com</t>
  </si>
  <si>
    <t>Ernie Beaudet</t>
  </si>
  <si>
    <t>(252) 239-1000</t>
  </si>
  <si>
    <t>(252) 239-0136</t>
  </si>
  <si>
    <t>http://www.theheritagebank.com</t>
  </si>
  <si>
    <t>John T. Tilton</t>
  </si>
  <si>
    <t>(931) 388-1970</t>
  </si>
  <si>
    <t>(931) 388-1979</t>
  </si>
  <si>
    <t>http://www.heritagebankandtrust.com</t>
  </si>
  <si>
    <t>James B. Robinson</t>
  </si>
  <si>
    <t>Peoria, IL</t>
  </si>
  <si>
    <t>(309) 362-2139</t>
  </si>
  <si>
    <t>(309) 362-2763</t>
  </si>
  <si>
    <t>http://www.heritage-bnk.com</t>
  </si>
  <si>
    <t>M. Scott Hedden</t>
  </si>
  <si>
    <t>(813) 909-8663</t>
  </si>
  <si>
    <t>(813) 909-8573</t>
  </si>
  <si>
    <t>http://www.heritagebankfl.com</t>
  </si>
  <si>
    <t>Richard E. Adams</t>
  </si>
  <si>
    <t>Clay, FL</t>
  </si>
  <si>
    <t>(904) 272-2265</t>
  </si>
  <si>
    <t>(904) 272-0090</t>
  </si>
  <si>
    <t>http://www.heritagebanknfl.com</t>
  </si>
  <si>
    <t>Randolph L. Knepper</t>
  </si>
  <si>
    <t>(847) 524-4000</t>
  </si>
  <si>
    <t>(847) 524-1974</t>
  </si>
  <si>
    <t>http://www.hbschaumburg.com</t>
  </si>
  <si>
    <t>Edward J. Madden</t>
  </si>
  <si>
    <t>(423) 636-5000</t>
  </si>
  <si>
    <t>(423) 636-5001</t>
  </si>
  <si>
    <t>http://www.hcbonline.us</t>
  </si>
  <si>
    <t>Carl T. Burns Jr.</t>
  </si>
  <si>
    <t>Williamson, IL</t>
  </si>
  <si>
    <t>(618) 942-3151</t>
  </si>
  <si>
    <t>(618) 942-3435</t>
  </si>
  <si>
    <t>http://www.herrinsecuritybank.com</t>
  </si>
  <si>
    <t>Joe J. Leenerts</t>
  </si>
  <si>
    <t>(715) 792-2101</t>
  </si>
  <si>
    <t>(715) 792-2927</t>
  </si>
  <si>
    <t>http://www.hiawatha-nb.com</t>
  </si>
  <si>
    <t>James W. Meisser</t>
  </si>
  <si>
    <t>Defiance, OH</t>
  </si>
  <si>
    <t>(419) 542-7726</t>
  </si>
  <si>
    <t>(419) 542-9546</t>
  </si>
  <si>
    <t>http://www.thehicksvillebank.com</t>
  </si>
  <si>
    <t>Larry D. Coburn</t>
  </si>
  <si>
    <t>(541) 848-4444</t>
  </si>
  <si>
    <t>(541) 848-4445</t>
  </si>
  <si>
    <t>http://www.highdesertbank.com</t>
  </si>
  <si>
    <t>Larry R. Snyder</t>
  </si>
  <si>
    <t>(678) 569-4250</t>
  </si>
  <si>
    <t>(678) 569-4275</t>
  </si>
  <si>
    <t>http://www.highlandcommercialbank.com/</t>
  </si>
  <si>
    <t>James Herbert Powell</t>
  </si>
  <si>
    <t>(773) 881-6800</t>
  </si>
  <si>
    <t>(773) 881-7567</t>
  </si>
  <si>
    <t>Dennis J. Irvin</t>
  </si>
  <si>
    <t>Highlands, FL</t>
  </si>
  <si>
    <t>(863) 385-8700</t>
  </si>
  <si>
    <t>(863) 385-6190</t>
  </si>
  <si>
    <t>http://www.highlandsindependentbank.com</t>
  </si>
  <si>
    <t>John C. Shoop</t>
  </si>
  <si>
    <t>Washington, VA</t>
  </si>
  <si>
    <t>(276) 628-9181</t>
  </si>
  <si>
    <t>(276) 619-2102</t>
  </si>
  <si>
    <t>http://www.hubank.com</t>
  </si>
  <si>
    <t>Samuel L. Neese</t>
  </si>
  <si>
    <t>(801) 272-4275</t>
  </si>
  <si>
    <t>(801) 272-4270</t>
  </si>
  <si>
    <t>http://www.holladaybank.com</t>
  </si>
  <si>
    <t>Katie Spratling</t>
  </si>
  <si>
    <t>Morgan, IN</t>
  </si>
  <si>
    <t>(765) 342-6695</t>
  </si>
  <si>
    <t>(765) 342-6720</t>
  </si>
  <si>
    <t>http://www.homebanksb.com</t>
  </si>
  <si>
    <t>Dan L. Moore</t>
  </si>
  <si>
    <t>Canyon, ID</t>
  </si>
  <si>
    <t>(208) 468-5100</t>
  </si>
  <si>
    <t>(208) 468-5010</t>
  </si>
  <si>
    <t>http://www.myhomefed.com</t>
  </si>
  <si>
    <t>Len E. Williams</t>
  </si>
  <si>
    <t>Mahoning, OH</t>
  </si>
  <si>
    <t>(330) 742-0500</t>
  </si>
  <si>
    <t>(330) 742-0615</t>
  </si>
  <si>
    <t>https://www.homesavings.com/</t>
  </si>
  <si>
    <t>Patrick W. Bevack</t>
  </si>
  <si>
    <t>(815) 459-2000</t>
  </si>
  <si>
    <t>(815) 477-5640</t>
  </si>
  <si>
    <t>http://www.homestateonline.com</t>
  </si>
  <si>
    <t>Steven L. Slack</t>
  </si>
  <si>
    <t>(870) 737-2235</t>
  </si>
  <si>
    <t>(870) 737-2816</t>
  </si>
  <si>
    <t>http://www.homebankofar.com</t>
  </si>
  <si>
    <t>John B. Stacks</t>
  </si>
  <si>
    <t>(815) 468-2265</t>
  </si>
  <si>
    <t>(815) 468-2371</t>
  </si>
  <si>
    <t>http://www.homestarbank.com</t>
  </si>
  <si>
    <t>Patrick M. O'Brien</t>
  </si>
  <si>
    <t>(206) 623-3050</t>
  </si>
  <si>
    <t>(206) 389-7703</t>
  </si>
  <si>
    <t>http://www.homestreet.com</t>
  </si>
  <si>
    <t>Mark K. Mason</t>
  </si>
  <si>
    <t>(706) 654-3199</t>
  </si>
  <si>
    <t>(706) 654-3153</t>
  </si>
  <si>
    <t>http://www.hometowncb.com</t>
  </si>
  <si>
    <t>C. Sean Childers</t>
  </si>
  <si>
    <t>Cowlitz, WA</t>
  </si>
  <si>
    <t>(360) 414-0716</t>
  </si>
  <si>
    <t>(360) 578-3905</t>
  </si>
  <si>
    <t>http://www.hometownnational.com</t>
  </si>
  <si>
    <t>Paul J. Thielen</t>
  </si>
  <si>
    <t>(231) 325-8031</t>
  </si>
  <si>
    <t>(231) 639-1750</t>
  </si>
  <si>
    <t>http://www.myhonorbank.com</t>
  </si>
  <si>
    <t>Michael L. Worden</t>
  </si>
  <si>
    <t>Horry, SC</t>
  </si>
  <si>
    <t>(843) 756-6333</t>
  </si>
  <si>
    <t>(843) 716-6213</t>
  </si>
  <si>
    <t>http://www.hcsbaccess.com</t>
  </si>
  <si>
    <t>James R. Clarkson</t>
  </si>
  <si>
    <t>Garland, AR</t>
  </si>
  <si>
    <t>(501) 525-1033</t>
  </si>
  <si>
    <t>(501) 525-1037</t>
  </si>
  <si>
    <t>http://www.hsbanking.com</t>
  </si>
  <si>
    <t>Harold Hardwick</t>
  </si>
  <si>
    <t>(773) 283-4100</t>
  </si>
  <si>
    <t>(773) 283-0877</t>
  </si>
  <si>
    <t>http://www.hoyne.com</t>
  </si>
  <si>
    <t>Ralph C. Carstensen</t>
  </si>
  <si>
    <t>Lafayette, LA</t>
  </si>
  <si>
    <t>(337) 521-4000</t>
  </si>
  <si>
    <t>(337) 521-4841</t>
  </si>
  <si>
    <t>http://www.iberiabank.com</t>
  </si>
  <si>
    <t>Daryl G. Byrd</t>
  </si>
  <si>
    <t>Ada, ID</t>
  </si>
  <si>
    <t>(208) 472-4700</t>
  </si>
  <si>
    <t>(208) 472-4710</t>
  </si>
  <si>
    <t>http://www.idahobankingco.com</t>
  </si>
  <si>
    <t>James C. Latta</t>
  </si>
  <si>
    <t>Valley, ID</t>
  </si>
  <si>
    <t>(208) 634-1000</t>
  </si>
  <si>
    <t>(208) 634-8555</t>
  </si>
  <si>
    <t>http://www.idahofirstbank.com/</t>
  </si>
  <si>
    <t>P. Greg Lovell</t>
  </si>
  <si>
    <t>(208) 765-3619</t>
  </si>
  <si>
    <t>(208) 765-1198</t>
  </si>
  <si>
    <t>http://www.theidahobank.com</t>
  </si>
  <si>
    <t>Jack Wynn Gustavel</t>
  </si>
  <si>
    <t>(208) 373-6500</t>
  </si>
  <si>
    <t>(208) 350-2020</t>
  </si>
  <si>
    <t>http://www.idahotrust.com</t>
  </si>
  <si>
    <t>Daniel W. Prohaska</t>
  </si>
  <si>
    <t>(864) 672-1776</t>
  </si>
  <si>
    <t>(864) 672-1777</t>
  </si>
  <si>
    <t>http://www.independencenb.com</t>
  </si>
  <si>
    <t>Lawrence R. Miller</t>
  </si>
  <si>
    <t>Ionia, MI</t>
  </si>
  <si>
    <t>(616) 527-5820</t>
  </si>
  <si>
    <t>(616) 527-7424</t>
  </si>
  <si>
    <t>http://www.independentbank.com</t>
  </si>
  <si>
    <t>Michael M. Magee Jr.</t>
  </si>
  <si>
    <t>(407) 541-1620</t>
  </si>
  <si>
    <t>(407) 541-1699</t>
  </si>
  <si>
    <t>http://www.ibbfla.com</t>
  </si>
  <si>
    <t>James H. McKillop III</t>
  </si>
  <si>
    <t>Bartholomew, IN</t>
  </si>
  <si>
    <t>(812) 376-3323</t>
  </si>
  <si>
    <t>(812) 373-7388</t>
  </si>
  <si>
    <t>https://www.myindianabank.com</t>
  </si>
  <si>
    <t>John K. Keach Jr.</t>
  </si>
  <si>
    <t>Marion, IN</t>
  </si>
  <si>
    <t>(317) 218-2180</t>
  </si>
  <si>
    <t>(317) 218-2187</t>
  </si>
  <si>
    <t>http://www.indianabb.com</t>
  </si>
  <si>
    <t>James S. Young</t>
  </si>
  <si>
    <t>Elkhart, IN</t>
  </si>
  <si>
    <t>(574) 533-2006</t>
  </si>
  <si>
    <t>(574) 534-2366</t>
  </si>
  <si>
    <t>http://www.indianacommunitybank.com</t>
  </si>
  <si>
    <t>Robert Eichorst</t>
  </si>
  <si>
    <t>(732) 603-8200</t>
  </si>
  <si>
    <t>(732) 947-5022</t>
  </si>
  <si>
    <t>http://www.indusamericanbank.com</t>
  </si>
  <si>
    <t>Jasbir Chopra</t>
  </si>
  <si>
    <t>Washington, DC</t>
  </si>
  <si>
    <t>(202) 722-2000</t>
  </si>
  <si>
    <t>(202) 722-2048</t>
  </si>
  <si>
    <t>http://www.industrial-bank.com</t>
  </si>
  <si>
    <t>B. Doyle Mitchell Jr.</t>
  </si>
  <si>
    <t>(630) 908-6555</t>
  </si>
  <si>
    <t>(630) 586-6350</t>
  </si>
  <si>
    <t>http://www.inlandbank.com</t>
  </si>
  <si>
    <t>Howard A. Jaffe</t>
  </si>
  <si>
    <t>(909) 481-8706</t>
  </si>
  <si>
    <t>(909) 481-9928</t>
  </si>
  <si>
    <t>http://www.icbbank.com</t>
  </si>
  <si>
    <t>James S. Cooper</t>
  </si>
  <si>
    <t>(509) 456-8888</t>
  </si>
  <si>
    <t>(509) 742-6669</t>
  </si>
  <si>
    <t>http://www.inb.com</t>
  </si>
  <si>
    <t>Randall L. Fewel</t>
  </si>
  <si>
    <t>Haywood, TN</t>
  </si>
  <si>
    <t>(731) 772-1201</t>
  </si>
  <si>
    <t>(731) 772-6518</t>
  </si>
  <si>
    <t>http://www.insouth.com</t>
  </si>
  <si>
    <t>David A. Prince</t>
  </si>
  <si>
    <t>(719) 484-0077</t>
  </si>
  <si>
    <t>(719) 488-9160</t>
  </si>
  <si>
    <t>http://www.integritybankandtrust.com</t>
  </si>
  <si>
    <t>James W. Wyss</t>
  </si>
  <si>
    <t>(715) 845-0900</t>
  </si>
  <si>
    <t>(715) 849-9009</t>
  </si>
  <si>
    <t>http://www.integrityfirstbank.com</t>
  </si>
  <si>
    <t>James A. Rufledt</t>
  </si>
  <si>
    <t>(715) 359-4231</t>
  </si>
  <si>
    <t>(715) 359-7700</t>
  </si>
  <si>
    <t>http://intercitystatebank.com</t>
  </si>
  <si>
    <t>Randy L. Balk</t>
  </si>
  <si>
    <t>(305) 375-8442</t>
  </si>
  <si>
    <t>(305) 377-4267</t>
  </si>
  <si>
    <t>http://www.intercreditbank.com</t>
  </si>
  <si>
    <t>Simon Cruz</t>
  </si>
  <si>
    <t>Colfax, NM</t>
  </si>
  <si>
    <t>(575) 445-2321</t>
  </si>
  <si>
    <t>(575) 445-9003</t>
  </si>
  <si>
    <t>http://www.classicbanking.com</t>
  </si>
  <si>
    <t>Ronald L. Schmeits</t>
  </si>
  <si>
    <t>(562) 436-9800</t>
  </si>
  <si>
    <t>(562) 432-0888</t>
  </si>
  <si>
    <t>http://www.icb.biz</t>
  </si>
  <si>
    <t>Jane J. Netherton</t>
  </si>
  <si>
    <t>(305) 648-8800</t>
  </si>
  <si>
    <t>(305) 372-8015</t>
  </si>
  <si>
    <t>http://www.intlfinancebank.com/</t>
  </si>
  <si>
    <t>Nelson V. Alvarado</t>
  </si>
  <si>
    <t>(212) 218-8383</t>
  </si>
  <si>
    <t>(212) 218-8390</t>
  </si>
  <si>
    <t>http://www.intervestnatbank.com</t>
  </si>
  <si>
    <t>Lowell S. Dansker</t>
  </si>
  <si>
    <t>Manitowoc, WI</t>
  </si>
  <si>
    <t>(920) 686-9998</t>
  </si>
  <si>
    <t>(920) 686-5688</t>
  </si>
  <si>
    <t>http://www.investorscommunitybank.com</t>
  </si>
  <si>
    <t>William C. Censky</t>
  </si>
  <si>
    <t>(262) 523-1000</t>
  </si>
  <si>
    <t>(262) 523-4193</t>
  </si>
  <si>
    <t>http://www.investorsbank.com</t>
  </si>
  <si>
    <t>Richard S. Hensley</t>
  </si>
  <si>
    <t>Louisa, IA</t>
  </si>
  <si>
    <t>(319) 523-5200</t>
  </si>
  <si>
    <t>(319) 523-2858</t>
  </si>
  <si>
    <t>http://www.iastatebk.com/</t>
  </si>
  <si>
    <t>Chris D. Grimm</t>
  </si>
  <si>
    <t>Dakota, NE</t>
  </si>
  <si>
    <t>(402) 494-4225</t>
  </si>
  <si>
    <t>(402) 494-5086</t>
  </si>
  <si>
    <t>http://www.iowa-nebraskastatebank.com</t>
  </si>
  <si>
    <t>Ronald E. Bowden</t>
  </si>
  <si>
    <t>Oneida, ID</t>
  </si>
  <si>
    <t>(208) 766-2211</t>
  </si>
  <si>
    <t>(208) 766-2361</t>
  </si>
  <si>
    <t>http://www.Ireland-Bank.com</t>
  </si>
  <si>
    <t>Bruce Lowry</t>
  </si>
  <si>
    <t>(920) 262-6959</t>
  </si>
  <si>
    <t>(920) 262-6955</t>
  </si>
  <si>
    <t>http://www.isb.com</t>
  </si>
  <si>
    <t>Philip G. Holland</t>
  </si>
  <si>
    <t>San Juan, WA</t>
  </si>
  <si>
    <t>(360) 378-2265</t>
  </si>
  <si>
    <t>(360) 378-6212</t>
  </si>
  <si>
    <t>http://www.islandersbank.com</t>
  </si>
  <si>
    <t>Brad Williamson</t>
  </si>
  <si>
    <t>(630) 773-0350</t>
  </si>
  <si>
    <t>(630) 773-0716</t>
  </si>
  <si>
    <t>http://www.itascabank.com</t>
  </si>
  <si>
    <t>Jack E. Mensching</t>
  </si>
  <si>
    <t>(904) 421-3040</t>
  </si>
  <si>
    <t>(904) 421-3078</t>
  </si>
  <si>
    <t>http://www.jaxbank.com</t>
  </si>
  <si>
    <t>Price W. Schwenck</t>
  </si>
  <si>
    <t>(706) 692-3581</t>
  </si>
  <si>
    <t>(706) 692-3154</t>
  </si>
  <si>
    <t>http://www.jasperbanking.com</t>
  </si>
  <si>
    <t>C. Paul Nealey</t>
  </si>
  <si>
    <t>(636) 938-4922</t>
  </si>
  <si>
    <t>(636) 938-9029</t>
  </si>
  <si>
    <t>http://www.jbt-stl.com</t>
  </si>
  <si>
    <t>Hamblen, TN</t>
  </si>
  <si>
    <t>(423) 586-8421</t>
  </si>
  <si>
    <t>(423) 714-1276</t>
  </si>
  <si>
    <t>http://www.jeffersonfederal.com</t>
  </si>
  <si>
    <t>Anderson L. Smith</t>
  </si>
  <si>
    <t>(305) 418-6000</t>
  </si>
  <si>
    <t>(305) 418-6059</t>
  </si>
  <si>
    <t>http://www.jgbbank.com</t>
  </si>
  <si>
    <t>Abel L. Iglesias</t>
  </si>
  <si>
    <t>(262) 619-2700</t>
  </si>
  <si>
    <t>(262) 619-8306</t>
  </si>
  <si>
    <t>http://www.johnsonbank.com</t>
  </si>
  <si>
    <t>Thomas M. Bolger</t>
  </si>
  <si>
    <t>(423) 727-7701</t>
  </si>
  <si>
    <t>(423) 727-6923</t>
  </si>
  <si>
    <t>http://www.johnsoncountybank.com</t>
  </si>
  <si>
    <t>Christopher D. Reece</t>
  </si>
  <si>
    <t>(212) 270-6000</t>
  </si>
  <si>
    <t>(212) 270-1648</t>
  </si>
  <si>
    <t>http://www.jpmorganchase.com</t>
  </si>
  <si>
    <t>(877) 682-4273</t>
  </si>
  <si>
    <t>James Dimon</t>
  </si>
  <si>
    <t>Kanabec, MN</t>
  </si>
  <si>
    <t>(320) 679-3131</t>
  </si>
  <si>
    <t>(320) 679-2808</t>
  </si>
  <si>
    <t>http://www.kanabec.com</t>
  </si>
  <si>
    <t>Richard D. Schultz</t>
  </si>
  <si>
    <t>(785) 232-6062</t>
  </si>
  <si>
    <t>(785) 232-6513</t>
  </si>
  <si>
    <t>http://www.kawvalleybank.com</t>
  </si>
  <si>
    <t>Gerald W. Lauber</t>
  </si>
  <si>
    <t>Jefferson, KS</t>
  </si>
  <si>
    <t>(785) 945-3231</t>
  </si>
  <si>
    <t>(785) 945-6621</t>
  </si>
  <si>
    <t>http://www.kendallstatebank.com</t>
  </si>
  <si>
    <t>Jayne L. Coleman</t>
  </si>
  <si>
    <t>De Witt, IL</t>
  </si>
  <si>
    <t>(217) 944-2296</t>
  </si>
  <si>
    <t>(217) 944-2228</t>
  </si>
  <si>
    <t>http://www.kenneybank.com</t>
  </si>
  <si>
    <t>Nicholas Zillges</t>
  </si>
  <si>
    <t>(815) 443-2711</t>
  </si>
  <si>
    <t>(815) 443-2168</t>
  </si>
  <si>
    <t>http://www.kentbnk.com/</t>
  </si>
  <si>
    <t>Jeffrey D. Snyder</t>
  </si>
  <si>
    <t>Newton, IN</t>
  </si>
  <si>
    <t>(219) 474-5155</t>
  </si>
  <si>
    <t>(219) 474-5071</t>
  </si>
  <si>
    <t>http://www.kentlandbank.com</t>
  </si>
  <si>
    <t>Mel K. Ward</t>
  </si>
  <si>
    <t>(651) 457-7539</t>
  </si>
  <si>
    <t>(651) 457-2229</t>
  </si>
  <si>
    <t>http://www.keycommunitybank.com/</t>
  </si>
  <si>
    <t>Gregory J. Dennis</t>
  </si>
  <si>
    <t>Durham, NC</t>
  </si>
  <si>
    <t>(919) 383-4200</t>
  </si>
  <si>
    <t>(919) 383-4242</t>
  </si>
  <si>
    <t>http://www.keysourcebank.com</t>
  </si>
  <si>
    <t>Donald R. Draughon Jr.</t>
  </si>
  <si>
    <t>(770) 418-2772</t>
  </si>
  <si>
    <t>(770) 418-2777</t>
  </si>
  <si>
    <t>http://www.keyworthbank.com</t>
  </si>
  <si>
    <t>James Franklin Pope</t>
  </si>
  <si>
    <t>(405) 341-8222</t>
  </si>
  <si>
    <t>(405) 348-7833</t>
  </si>
  <si>
    <t>http://www.kirkpatrickbank.com</t>
  </si>
  <si>
    <t>George M. Drew</t>
  </si>
  <si>
    <t>(919) 938-3101</t>
  </si>
  <si>
    <t>(919) 938-2681</t>
  </si>
  <si>
    <t>http://www.ksbankinc.com</t>
  </si>
  <si>
    <t>Harold T. Keen</t>
  </si>
  <si>
    <t>Vernon, WI</t>
  </si>
  <si>
    <t>(608) 625-2480</t>
  </si>
  <si>
    <t>(608) 625-4100</t>
  </si>
  <si>
    <t>(651) 257-1117</t>
  </si>
  <si>
    <t>(651) 257-4089</t>
  </si>
  <si>
    <t>http://www.lakeareabank.com</t>
  </si>
  <si>
    <t>Marc Campbell</t>
  </si>
  <si>
    <t>Lake, MN</t>
  </si>
  <si>
    <t>(218) 834-2111</t>
  </si>
  <si>
    <t>(218) 834-4753</t>
  </si>
  <si>
    <t>http://www.thelakebank.com</t>
  </si>
  <si>
    <t>Peter F. Jeronimus</t>
  </si>
  <si>
    <t>(952) 473-7347</t>
  </si>
  <si>
    <t>(952) 473-0282</t>
  </si>
  <si>
    <t>http://www.lcbankmn.com</t>
  </si>
  <si>
    <t>Michael J. Byrne</t>
  </si>
  <si>
    <t>(406) 745-3123</t>
  </si>
  <si>
    <t>(406) 745-4649</t>
  </si>
  <si>
    <t>http://www.lakecountybank.com</t>
  </si>
  <si>
    <t>Fredrick B. Gariepy</t>
  </si>
  <si>
    <t>Washington, MN</t>
  </si>
  <si>
    <t>(651) 777-8365</t>
  </si>
  <si>
    <t>(651) 773-4739</t>
  </si>
  <si>
    <t>http://www.lakeelmobank.com</t>
  </si>
  <si>
    <t>Daniel D. Raleigh</t>
  </si>
  <si>
    <t>(312) 789-3500</t>
  </si>
  <si>
    <t>(312) 578-4360</t>
  </si>
  <si>
    <t>http://www.lakesidebank.com</t>
  </si>
  <si>
    <t>Victor J. Cacciatore</t>
  </si>
  <si>
    <t>Rockwall, TX</t>
  </si>
  <si>
    <t>(972) 771-8311</t>
  </si>
  <si>
    <t>(972) 771-3245</t>
  </si>
  <si>
    <t>http://www.lnbrockwall.com</t>
  </si>
  <si>
    <t>M. Lyn McCreary</t>
  </si>
  <si>
    <t>(952) 892-9700</t>
  </si>
  <si>
    <t>(952) 892-9701</t>
  </si>
  <si>
    <t>http://www.lakeview-bank.com</t>
  </si>
  <si>
    <t>Thomas L. Mork</t>
  </si>
  <si>
    <t>Whitman, WA</t>
  </si>
  <si>
    <t>(509) 648-3636</t>
  </si>
  <si>
    <t>(509) 648-3210</t>
  </si>
  <si>
    <t>Neal Robertson</t>
  </si>
  <si>
    <t>(954) 771-5525</t>
  </si>
  <si>
    <t>(954) 771-5535</t>
  </si>
  <si>
    <t>http://www.landmarkbankonline.com</t>
  </si>
  <si>
    <t>Perry A. LaCaria</t>
  </si>
  <si>
    <t>(763) 444-5528</t>
  </si>
  <si>
    <t>(763) 444-9289</t>
  </si>
  <si>
    <t>http://www.landmark-bank.net</t>
  </si>
  <si>
    <t>Kevin L. Johnson</t>
  </si>
  <si>
    <t>Forest, WI</t>
  </si>
  <si>
    <t>(715) 674-2911</t>
  </si>
  <si>
    <t>(715) 674-5610</t>
  </si>
  <si>
    <t>http://www.laonastatebank.com</t>
  </si>
  <si>
    <t>Richard W. Popp</t>
  </si>
  <si>
    <t>Lapeer, MI</t>
  </si>
  <si>
    <t>(810) 245-2950</t>
  </si>
  <si>
    <t>(810) 667-1742</t>
  </si>
  <si>
    <t>http://www.lcbt.com</t>
  </si>
  <si>
    <t>Bruce J. Cady</t>
  </si>
  <si>
    <t>(262) 821-6200</t>
  </si>
  <si>
    <t>(414) 645-9870</t>
  </si>
  <si>
    <t>http://www.laytonstatebank.com</t>
  </si>
  <si>
    <t>Carla Catherine Breunig</t>
  </si>
  <si>
    <t>(630) 572-5323</t>
  </si>
  <si>
    <t>(630) 572-4979</t>
  </si>
  <si>
    <t>http://www.leadersbank.com</t>
  </si>
  <si>
    <t>John J. Gleason Jr.</t>
  </si>
  <si>
    <t>Lee, VA</t>
  </si>
  <si>
    <t>(276) 546-2211</t>
  </si>
  <si>
    <t>(276) 546-4260</t>
  </si>
  <si>
    <t>http://www.lbtc.com</t>
  </si>
  <si>
    <t>Lewis S. Oatts</t>
  </si>
  <si>
    <t>(515) 967-9981</t>
  </si>
  <si>
    <t>(515) 967-9984</t>
  </si>
  <si>
    <t>http://www.banklegacy.com</t>
  </si>
  <si>
    <t>Robert E. Chittenden</t>
  </si>
  <si>
    <t>(719) 829-4811</t>
  </si>
  <si>
    <t>(719) 829-4871</t>
  </si>
  <si>
    <t>http://www.legacyib.com</t>
  </si>
  <si>
    <t>Andrew P. Trainor</t>
  </si>
  <si>
    <t>(561) 544-8400</t>
  </si>
  <si>
    <t>(561) 347-1975</t>
  </si>
  <si>
    <t>http://www.legacybankfl.com</t>
  </si>
  <si>
    <t>Dennis G. Bedley</t>
  </si>
  <si>
    <t>Washington, AR</t>
  </si>
  <si>
    <t>(479) 717-1900</t>
  </si>
  <si>
    <t>(479) 717-1919</t>
  </si>
  <si>
    <t>http://legacyar.com</t>
  </si>
  <si>
    <t>Don L. Gibson</t>
  </si>
  <si>
    <t>(770) 554-2265</t>
  </si>
  <si>
    <t>(770) 913-8920</t>
  </si>
  <si>
    <t>http://www.legacystatebank.com</t>
  </si>
  <si>
    <t>William R. Walker II</t>
  </si>
  <si>
    <t>(248) 737-0300</t>
  </si>
  <si>
    <t>(248) 737-7195</t>
  </si>
  <si>
    <t>http://www.levelonebank.com</t>
  </si>
  <si>
    <t>Patrick J. Fehring Jr.</t>
  </si>
  <si>
    <t>Madison, IL</t>
  </si>
  <si>
    <t>(618) 462-7000</t>
  </si>
  <si>
    <t>(618) 462-7094</t>
  </si>
  <si>
    <t>http://www.bankliberty.com</t>
  </si>
  <si>
    <t>Dale L. Blachford</t>
  </si>
  <si>
    <t>(801) 355-7411</t>
  </si>
  <si>
    <t>(801) 355-7436</t>
  </si>
  <si>
    <t>http://www.libertybankofutah.com</t>
  </si>
  <si>
    <t>Kendall E. Phillips</t>
  </si>
  <si>
    <t>(650) 871-2400</t>
  </si>
  <si>
    <t>(650) 871-0345</t>
  </si>
  <si>
    <t>http://www.libertybk.com</t>
  </si>
  <si>
    <t>Philip D. LaChapelle</t>
  </si>
  <si>
    <t>(504) 240-5161</t>
  </si>
  <si>
    <t>(504) 240-2829</t>
  </si>
  <si>
    <t>http://www.libertybank.net</t>
  </si>
  <si>
    <t>Alden J. McDonald Jr.</t>
  </si>
  <si>
    <t>(773) 384-4000</t>
  </si>
  <si>
    <t>(773) 384-4084</t>
  </si>
  <si>
    <t>http://www.libertybank.com</t>
  </si>
  <si>
    <t>William J. Smigiel</t>
  </si>
  <si>
    <t>Burlington, NJ</t>
  </si>
  <si>
    <t>(856) 830-1130</t>
  </si>
  <si>
    <t>(856) 797-6794</t>
  </si>
  <si>
    <t>http://www.libertybellbank.com</t>
  </si>
  <si>
    <t>Kevin L. Kutcher</t>
  </si>
  <si>
    <t>Walton, GA</t>
  </si>
  <si>
    <t>(770) 207-3000</t>
  </si>
  <si>
    <t>(770) 207-3010</t>
  </si>
  <si>
    <t>http://www.libertyfirst.us</t>
  </si>
  <si>
    <t>Dawn Braswell Griffin</t>
  </si>
  <si>
    <t>DeKalb, TN</t>
  </si>
  <si>
    <t>(615) 536-5101</t>
  </si>
  <si>
    <t>(615) 536-5597</t>
  </si>
  <si>
    <t>http://www.libertystatebanktn.com</t>
  </si>
  <si>
    <t>Roy N. Pugh</t>
  </si>
  <si>
    <t>Lincoln, WI</t>
  </si>
  <si>
    <t>(715) 536-8301</t>
  </si>
  <si>
    <t>(715) 536-8306</t>
  </si>
  <si>
    <t>http://www.lcbwi.com</t>
  </si>
  <si>
    <t>Robert L. Roe</t>
  </si>
  <si>
    <t>(815) 462-4300</t>
  </si>
  <si>
    <t>(815) 462-4369</t>
  </si>
  <si>
    <t>http://www.lwcbank.com</t>
  </si>
  <si>
    <t>Mark C. Stevens</t>
  </si>
  <si>
    <t>Linn, IA</t>
  </si>
  <si>
    <t>(319) 435-2551</t>
  </si>
  <si>
    <t>(319) 435-2555</t>
  </si>
  <si>
    <t>http://www.linncsb.com/</t>
  </si>
  <si>
    <t>William K. Ajram</t>
  </si>
  <si>
    <t>(630) 852-3710</t>
  </si>
  <si>
    <t>(630) 852-9916</t>
  </si>
  <si>
    <t>http://www.lislebank.com</t>
  </si>
  <si>
    <t>James J. Renn</t>
  </si>
  <si>
    <t>New Hanover, NC</t>
  </si>
  <si>
    <t>(877) 790-5867</t>
  </si>
  <si>
    <t>(910) 790-5868</t>
  </si>
  <si>
    <t>http://www.liveoakbank.com</t>
  </si>
  <si>
    <t>James Slaughter Mahan III</t>
  </si>
  <si>
    <t>(816) 246-5663</t>
  </si>
  <si>
    <t>(816) 246-5683</t>
  </si>
  <si>
    <t>http://lonesummit.com</t>
  </si>
  <si>
    <t>Todd W. Harris</t>
  </si>
  <si>
    <t>(217) 688-3150</t>
  </si>
  <si>
    <t>(217) 688-3157</t>
  </si>
  <si>
    <t>http://www.longviewsb.com</t>
  </si>
  <si>
    <t>William C. Glaze</t>
  </si>
  <si>
    <t>Los Alamos, NM</t>
  </si>
  <si>
    <t>(505) 662-5171</t>
  </si>
  <si>
    <t>(505) 662-0329</t>
  </si>
  <si>
    <t>http://www.lanb.com</t>
  </si>
  <si>
    <t>William C. Enloe</t>
  </si>
  <si>
    <t>Ottawa, MI</t>
  </si>
  <si>
    <t>(616) 820-1444</t>
  </si>
  <si>
    <t>(616) 494-7644</t>
  </si>
  <si>
    <t>http://www.macatawabank.com</t>
  </si>
  <si>
    <t>Ronald L. Haan</t>
  </si>
  <si>
    <t>Macon, NC</t>
  </si>
  <si>
    <t>(828) 524-7000</t>
  </si>
  <si>
    <t>(828) 524-1033</t>
  </si>
  <si>
    <t>http://www.maconbank.com/</t>
  </si>
  <si>
    <t>Roger D. Plemens</t>
  </si>
  <si>
    <t>Madison, KY</t>
  </si>
  <si>
    <t>(859) 626-8008</t>
  </si>
  <si>
    <t>(859) 626-8004</t>
  </si>
  <si>
    <t>https://www.bankwithmadison.com</t>
  </si>
  <si>
    <t>N. William White</t>
  </si>
  <si>
    <t>Madison, FL</t>
  </si>
  <si>
    <t>(850) 973-2400</t>
  </si>
  <si>
    <t>(850) 973-8161</t>
  </si>
  <si>
    <t>http://www.mccbflorida.com</t>
  </si>
  <si>
    <t>D. Edward Meggs Sr.</t>
  </si>
  <si>
    <t>Suffolk, NY</t>
  </si>
  <si>
    <t>(631) 348-6999</t>
  </si>
  <si>
    <t>(631) 756-8326</t>
  </si>
  <si>
    <t>http://www.madisonnational.com</t>
  </si>
  <si>
    <t>Daniel L. Murphy</t>
  </si>
  <si>
    <t>(732) 342-7600</t>
  </si>
  <si>
    <t>(732) 565-9954</t>
  </si>
  <si>
    <t>http://www.magbank.com</t>
  </si>
  <si>
    <t>John S. Fitzgerald</t>
  </si>
  <si>
    <t>Fairfax, VA</t>
  </si>
  <si>
    <t>(703) 481-4567</t>
  </si>
  <si>
    <t>(703) 481-4568</t>
  </si>
  <si>
    <t>http://www.mstreetbank.com</t>
  </si>
  <si>
    <t>Jeffrey W. Dick</t>
  </si>
  <si>
    <t>Hot Spring, AR</t>
  </si>
  <si>
    <t>(501) 332-6955</t>
  </si>
  <si>
    <t>(501) 332-8086</t>
  </si>
  <si>
    <t>http://www.mnbbank.com</t>
  </si>
  <si>
    <t>Claud A. Davis</t>
  </si>
  <si>
    <t>Montezuma, CO</t>
  </si>
  <si>
    <t>(970) 533-7736</t>
  </si>
  <si>
    <t>(970) 533-7925</t>
  </si>
  <si>
    <t>http://www.mancosvalleybank.com</t>
  </si>
  <si>
    <t>Janice Rains</t>
  </si>
  <si>
    <t>(406) 284-3255</t>
  </si>
  <si>
    <t>(406) 284-3276</t>
  </si>
  <si>
    <t>http://www.manhattanbank.com</t>
  </si>
  <si>
    <t>Kenneth O. Fenno</t>
  </si>
  <si>
    <t>(763) 427-4705</t>
  </si>
  <si>
    <t>(763) 427-6941</t>
  </si>
  <si>
    <t>http://www.maple-bank.com</t>
  </si>
  <si>
    <t>Fizal Kassim</t>
  </si>
  <si>
    <t>(715) 845-7331</t>
  </si>
  <si>
    <t>(715) 845-7336</t>
  </si>
  <si>
    <t>http://www.marathonsavingsbank.com</t>
  </si>
  <si>
    <t>Robert F. Brooks</t>
  </si>
  <si>
    <t>Indian River, FL</t>
  </si>
  <si>
    <t>(772) 231-6611</t>
  </si>
  <si>
    <t>(772) 234-2700</t>
  </si>
  <si>
    <t>http://www.marinebankandtrust.com</t>
  </si>
  <si>
    <t>William J. Penney</t>
  </si>
  <si>
    <t>(201) 224-9110</t>
  </si>
  <si>
    <t>(201) 224-9386</t>
  </si>
  <si>
    <t>http://www.marinersbk.com</t>
  </si>
  <si>
    <t>Frank R. Giancola</t>
  </si>
  <si>
    <t>(888) 254-9500</t>
  </si>
  <si>
    <t>(708) 226-6933</t>
  </si>
  <si>
    <t>http://www.emarquettebank.com</t>
  </si>
  <si>
    <t>George S. Moncada</t>
  </si>
  <si>
    <t>(410) 825-4440</t>
  </si>
  <si>
    <t>(410) 821-8722</t>
  </si>
  <si>
    <t>http://www.mdfinbank.com</t>
  </si>
  <si>
    <t>Robert R. Chafey</t>
  </si>
  <si>
    <t>(503) 661-8688</t>
  </si>
  <si>
    <t>(503) 665-0424</t>
  </si>
  <si>
    <t>http://www.mbankonline.com</t>
  </si>
  <si>
    <t>Jefry A. Baker</t>
  </si>
  <si>
    <t>(608) 838-3141</t>
  </si>
  <si>
    <t>(608) 838-2275</t>
  </si>
  <si>
    <t>http://www.msbonline.com</t>
  </si>
  <si>
    <t>E. David Locke</t>
  </si>
  <si>
    <t>(815) 385-3000</t>
  </si>
  <si>
    <t>(815) 385-4433</t>
  </si>
  <si>
    <t>http://www.mchenrysavings.com</t>
  </si>
  <si>
    <t>Kathleen E. Marinangel</t>
  </si>
  <si>
    <t>(919) 687-7800</t>
  </si>
  <si>
    <t>(919) 687-7821</t>
  </si>
  <si>
    <t>http://www.mfbonline.com</t>
  </si>
  <si>
    <t>Kim D. Saunders</t>
  </si>
  <si>
    <t>Contra Costa, CA</t>
  </si>
  <si>
    <t>(510) 262-7200</t>
  </si>
  <si>
    <t>(510) 669-3022</t>
  </si>
  <si>
    <t>http://www.mechanicsbank.com</t>
  </si>
  <si>
    <t>Steven K. Buster</t>
  </si>
  <si>
    <t>Androscoggin, ME</t>
  </si>
  <si>
    <t>(207) 786-5700</t>
  </si>
  <si>
    <t>(207) 786-5709</t>
  </si>
  <si>
    <t>http://www.mechanicssavings.com</t>
  </si>
  <si>
    <t>Richard J. Vail</t>
  </si>
  <si>
    <t>(305) 460-8701</t>
  </si>
  <si>
    <t>(305) 460-4010</t>
  </si>
  <si>
    <t>http://www.mercantilcb.com</t>
  </si>
  <si>
    <t>Millar Wilson</t>
  </si>
  <si>
    <t>Pike, MO</t>
  </si>
  <si>
    <t>(573) 754-6221</t>
  </si>
  <si>
    <t>(573) 754-6883</t>
  </si>
  <si>
    <t>http://www.mercbk.com</t>
  </si>
  <si>
    <t>Bruce A. Griffith</t>
  </si>
  <si>
    <t>Kent, MI</t>
  </si>
  <si>
    <t>(616) 406-3000</t>
  </si>
  <si>
    <t>(616) 726-1500</t>
  </si>
  <si>
    <t>https://www.mercbank.com</t>
  </si>
  <si>
    <t>Michael H. Price</t>
  </si>
  <si>
    <t>(229) 868-5656</t>
  </si>
  <si>
    <t>(229) 868-5261</t>
  </si>
  <si>
    <t>http://www.merchantsandcitizensbank.com</t>
  </si>
  <si>
    <t>Eddie T. Selph</t>
  </si>
  <si>
    <t>(352) 264-7250</t>
  </si>
  <si>
    <t>(352) 371-6195</t>
  </si>
  <si>
    <t>http://www.ms-bank.com</t>
  </si>
  <si>
    <t>G. Thomas Mallini</t>
  </si>
  <si>
    <t>Dearborn, IN</t>
  </si>
  <si>
    <t>(812) 637-3232</t>
  </si>
  <si>
    <t>(812) 637-2441</t>
  </si>
  <si>
    <t>http://www.mymbt.com</t>
  </si>
  <si>
    <t>Donald A. W. Patterson</t>
  </si>
  <si>
    <t>(256) 734-8110</t>
  </si>
  <si>
    <t>(256) 734-8145</t>
  </si>
  <si>
    <t>http://merchantsbankal.com</t>
  </si>
  <si>
    <t>Steven R. Glasscock</t>
  </si>
  <si>
    <t>(310) 549-4350</t>
  </si>
  <si>
    <t>(310) 549-9633</t>
  </si>
  <si>
    <t>http://www.merchantsbankca.com</t>
  </si>
  <si>
    <t>Daniel Roberts</t>
  </si>
  <si>
    <t>Saint Thomas, VI</t>
  </si>
  <si>
    <t>(340) 779-2265</t>
  </si>
  <si>
    <t>(340) 779-2266</t>
  </si>
  <si>
    <t>http://www.mcbvi.com</t>
  </si>
  <si>
    <t>James E. Crites</t>
  </si>
  <si>
    <t>(770) 489-4443</t>
  </si>
  <si>
    <t>(678) 715-8172</t>
  </si>
  <si>
    <t>http://www.metrobankga.com</t>
  </si>
  <si>
    <t>Kenneth Lee Barber</t>
  </si>
  <si>
    <t>(502) 778-7000</t>
  </si>
  <si>
    <t>(502) 775-5232</t>
  </si>
  <si>
    <t>http://www.metrobankky.com</t>
  </si>
  <si>
    <t>Pedro A. Bryant</t>
  </si>
  <si>
    <t>(770) 455-4989</t>
  </si>
  <si>
    <t>(770) 455-4988</t>
  </si>
  <si>
    <t>http://www.metrocitybank.com</t>
  </si>
  <si>
    <t>Farid Tan</t>
  </si>
  <si>
    <t>(602) 346-1800</t>
  </si>
  <si>
    <t>(602) 346-1839</t>
  </si>
  <si>
    <t>http://www.metrophoenixbank.com</t>
  </si>
  <si>
    <t>Stephen P. Haggard</t>
  </si>
  <si>
    <t>(858) 496-3800</t>
  </si>
  <si>
    <t>(858) 496-3808</t>
  </si>
  <si>
    <t>https://www.metrounitedbank.com</t>
  </si>
  <si>
    <t>Cary Ching</t>
  </si>
  <si>
    <t>(773) 927-6200</t>
  </si>
  <si>
    <t>(773) 927-8330</t>
  </si>
  <si>
    <t>http://www.citizenscommunitybank-il.com</t>
  </si>
  <si>
    <t>(510) 834-1933</t>
  </si>
  <si>
    <t>(510) 834-1909</t>
  </si>
  <si>
    <t>https://www.metropolitanbankca.com</t>
  </si>
  <si>
    <t>Henry Kiang</t>
  </si>
  <si>
    <t>(417) 862-2022</t>
  </si>
  <si>
    <t>(417) 882-5231</t>
  </si>
  <si>
    <t>http://www.gladwemet.com</t>
  </si>
  <si>
    <t>Mark McFatridge</t>
  </si>
  <si>
    <t>(501) 377-7600</t>
  </si>
  <si>
    <t>(501) 377-7608</t>
  </si>
  <si>
    <t>http://www.metbank.com</t>
  </si>
  <si>
    <t>Lunsford W. Bridges</t>
  </si>
  <si>
    <t>(212) 659-0600</t>
  </si>
  <si>
    <t>(212) 659-0610</t>
  </si>
  <si>
    <t>http://www.metropolitanbankny.com</t>
  </si>
  <si>
    <t>Mark R. DeFazio</t>
  </si>
  <si>
    <t>Washtenaw, MI</t>
  </si>
  <si>
    <t>(734) 887-3100</t>
  </si>
  <si>
    <t>(734) 887-3355</t>
  </si>
  <si>
    <t>http://www.michigancommercebank.com</t>
  </si>
  <si>
    <t>Bruce A. Thomas</t>
  </si>
  <si>
    <t>(440) 632-1666</t>
  </si>
  <si>
    <t>(440) 632-1700</t>
  </si>
  <si>
    <t>http://www.middlefieldbank.com</t>
  </si>
  <si>
    <t>Thomas G. Caldwell</t>
  </si>
  <si>
    <t>Frederick, MD</t>
  </si>
  <si>
    <t>(301) 371-6700</t>
  </si>
  <si>
    <t>(301) 293-6866</t>
  </si>
  <si>
    <t>http://www.mvbbank.com/</t>
  </si>
  <si>
    <t>Thomas M. Wiles</t>
  </si>
  <si>
    <t>(316) 283-1700</t>
  </si>
  <si>
    <t>(316) 283-3813</t>
  </si>
  <si>
    <t>http://www.midlandnb.com</t>
  </si>
  <si>
    <t>Ronald R. Lang</t>
  </si>
  <si>
    <t>Rutherford, TN</t>
  </si>
  <si>
    <t>(615) 278-7100</t>
  </si>
  <si>
    <t>(615) 278-7319</t>
  </si>
  <si>
    <t>http://www.midsouthbanking.com</t>
  </si>
  <si>
    <t>Lee M. Moss</t>
  </si>
  <si>
    <t>Rooks, KS</t>
  </si>
  <si>
    <t>(785) 434-4519</t>
  </si>
  <si>
    <t>(785) 434-7365</t>
  </si>
  <si>
    <t>http://www.mwcb.com</t>
  </si>
  <si>
    <t>Deryl K. Schuster</t>
  </si>
  <si>
    <t>Cole, MO</t>
  </si>
  <si>
    <t>(573) 636-9555</t>
  </si>
  <si>
    <t>(573) 635-3504</t>
  </si>
  <si>
    <t>http://www.mibancsharesinc.com/#/MidwestIndependentBank/Home/</t>
  </si>
  <si>
    <t>Michael S. Wasson</t>
  </si>
  <si>
    <t>Taylor, WI</t>
  </si>
  <si>
    <t>(715) 748-8300</t>
  </si>
  <si>
    <t>(715) 748-6553</t>
  </si>
  <si>
    <t>http://www.midwisc.com</t>
  </si>
  <si>
    <t>Scot Thompson</t>
  </si>
  <si>
    <t>Boulder, CO</t>
  </si>
  <si>
    <t>(303) 684-7350</t>
  </si>
  <si>
    <t>(303) 684-7357</t>
  </si>
  <si>
    <t>https://www.milehighbanks.com</t>
  </si>
  <si>
    <t>Daniel L. Allen</t>
  </si>
  <si>
    <t>Eagle, CO</t>
  </si>
  <si>
    <t>(970) 569-3633</t>
  </si>
  <si>
    <t>(970) 569-3664</t>
  </si>
  <si>
    <t>https://www.mymillenniumbank.com</t>
  </si>
  <si>
    <t>Craig H. Sakin</t>
  </si>
  <si>
    <t>Loudoun, VA</t>
  </si>
  <si>
    <t>(703) 464-0100</t>
  </si>
  <si>
    <t>(703) 483-3725</t>
  </si>
  <si>
    <t>http://www.millenniumbank.com</t>
  </si>
  <si>
    <t>Joseph W. Paulini</t>
  </si>
  <si>
    <t>Morris, NJ</t>
  </si>
  <si>
    <t>(908) 647-4000</t>
  </si>
  <si>
    <t>(908) 647-6196</t>
  </si>
  <si>
    <t>http://www.millingtonsb.com</t>
  </si>
  <si>
    <t>Michael A. Shriner</t>
  </si>
  <si>
    <t>(651) 454-0004</t>
  </si>
  <si>
    <t>(651) 259-6967</t>
  </si>
  <si>
    <t>http://www.minnwestbank.com</t>
  </si>
  <si>
    <t>Thomas W. Longlet</t>
  </si>
  <si>
    <t>Lincoln, SD</t>
  </si>
  <si>
    <t>(605) 362-7070</t>
  </si>
  <si>
    <t>(605) 362-6220</t>
  </si>
  <si>
    <t>Evan Ingebrigtson</t>
  </si>
  <si>
    <t>Lyon, MN</t>
  </si>
  <si>
    <t>(507) 629-4780</t>
  </si>
  <si>
    <t>(507) 629-4795</t>
  </si>
  <si>
    <t>Ivan VanEssen</t>
  </si>
  <si>
    <t>(913) 831-2400</t>
  </si>
  <si>
    <t>(913) 831-1230</t>
  </si>
  <si>
    <t>http://www.themissionbank.com</t>
  </si>
  <si>
    <t>Clay E. Coburn Jr.</t>
  </si>
  <si>
    <t>(951) 719-1200</t>
  </si>
  <si>
    <t>(951) 719-1201</t>
  </si>
  <si>
    <t>http://www.missionoaksbank.com</t>
  </si>
  <si>
    <t>Gary W. Deems</t>
  </si>
  <si>
    <t>(818) 394-2300</t>
  </si>
  <si>
    <t>(818) 394-2380</t>
  </si>
  <si>
    <t>http://www.missionvalleybank.com</t>
  </si>
  <si>
    <t>Tamara G. Gurney</t>
  </si>
  <si>
    <t>(414) 645-0600</t>
  </si>
  <si>
    <t>(414) 645-4020</t>
  </si>
  <si>
    <t>http://www.mitchellbank.com/</t>
  </si>
  <si>
    <t>James P. Maloney</t>
  </si>
  <si>
    <t>(212) 915-0100</t>
  </si>
  <si>
    <t>(212) 915-0228</t>
  </si>
  <si>
    <t>http://www.us.tr.mufg.jp</t>
  </si>
  <si>
    <t>Eiji Ihori</t>
  </si>
  <si>
    <t>Mohave, AZ</t>
  </si>
  <si>
    <t>(928) 855-0000</t>
  </si>
  <si>
    <t>(928) 855-2401</t>
  </si>
  <si>
    <t>http://www.mohavestbank.com</t>
  </si>
  <si>
    <t>Brian M. Riley</t>
  </si>
  <si>
    <t>Branch, MI</t>
  </si>
  <si>
    <t>(517) 278-4566</t>
  </si>
  <si>
    <t>(517) 279-0221</t>
  </si>
  <si>
    <t>http://www.monarchcb.com</t>
  </si>
  <si>
    <t>Richard J. DeVries</t>
  </si>
  <si>
    <t>(608) 223-3000</t>
  </si>
  <si>
    <t>(608) 223-3007</t>
  </si>
  <si>
    <t>http://www.mononabank.com/</t>
  </si>
  <si>
    <t>Paul A. Hoffmann</t>
  </si>
  <si>
    <t>Monroe, MI</t>
  </si>
  <si>
    <t>(734) 241-3431</t>
  </si>
  <si>
    <t>(734) 242-1822</t>
  </si>
  <si>
    <t>http://www.mbandt.com</t>
  </si>
  <si>
    <t>H. Douglas Chaffin</t>
  </si>
  <si>
    <t>(805) 564-0256</t>
  </si>
  <si>
    <t>(805) 963-8039</t>
  </si>
  <si>
    <t>http://www.montecito.com</t>
  </si>
  <si>
    <t>Janet A. Garufis</t>
  </si>
  <si>
    <t>Monterey, CA</t>
  </si>
  <si>
    <t>(831) 649-4600</t>
  </si>
  <si>
    <t>(831) 642-6075</t>
  </si>
  <si>
    <t>http://www.montereycountybank.com</t>
  </si>
  <si>
    <t>Charles T. Chrietzberg Jr.</t>
  </si>
  <si>
    <t>Montgomery, GA</t>
  </si>
  <si>
    <t>(912) 537-6500</t>
  </si>
  <si>
    <t>(912) 583-4281</t>
  </si>
  <si>
    <t>http://www.montgomerybt.com</t>
  </si>
  <si>
    <t>Trae D. Dorough</t>
  </si>
  <si>
    <t>Montrose, CO</t>
  </si>
  <si>
    <t>(970) 249-3408</t>
  </si>
  <si>
    <t>(970) 249-4095</t>
  </si>
  <si>
    <t>http://www.montrosebank.com</t>
  </si>
  <si>
    <t>Garth Lee Gibson</t>
  </si>
  <si>
    <t>Henderson, NC</t>
  </si>
  <si>
    <t>(828) 697-3100</t>
  </si>
  <si>
    <t>(828) 697-7756</t>
  </si>
  <si>
    <t>http://www.mountain1st.com</t>
  </si>
  <si>
    <t>Michael G. Mayer</t>
  </si>
  <si>
    <t>Unicoi, TN</t>
  </si>
  <si>
    <t>(423) 743-2980</t>
  </si>
  <si>
    <t>(423) 743-2988</t>
  </si>
  <si>
    <t>http://www.mcb.com</t>
  </si>
  <si>
    <t>William E. Edwards III</t>
  </si>
  <si>
    <t>Sevier, TN</t>
  </si>
  <si>
    <t>(865) 428-7990</t>
  </si>
  <si>
    <t>(865) 453-2588</t>
  </si>
  <si>
    <t>http://www.mountainnationalbank.com</t>
  </si>
  <si>
    <t>Dwight B. Grizzell</t>
  </si>
  <si>
    <t>(425) 263-3500</t>
  </si>
  <si>
    <t>(425) 263-3501</t>
  </si>
  <si>
    <t>http://www.mountainpacificbank.com</t>
  </si>
  <si>
    <t>Mark A. Duffy</t>
  </si>
  <si>
    <t>Sequatchie, TN</t>
  </si>
  <si>
    <t>(423) 949-2146</t>
  </si>
  <si>
    <t>(423) 949-5316</t>
  </si>
  <si>
    <t>http://www.mtnvalleybankonline.com</t>
  </si>
  <si>
    <t>Wendell A. Billingsley</t>
  </si>
  <si>
    <t>White, GA</t>
  </si>
  <si>
    <t>(706) 348-6822</t>
  </si>
  <si>
    <t>(706) 348-2229</t>
  </si>
  <si>
    <t>http://www.mvcbank.com</t>
  </si>
  <si>
    <t>Marc J. Greene</t>
  </si>
  <si>
    <t>(208) 765-0284</t>
  </si>
  <si>
    <t>(208) 667-0659</t>
  </si>
  <si>
    <t>https://www.mountainwestbank.com</t>
  </si>
  <si>
    <t>Russell Porter</t>
  </si>
  <si>
    <t>Lewis and Clark, MT</t>
  </si>
  <si>
    <t>(406) 449-2265</t>
  </si>
  <si>
    <t>(406) 449-0903</t>
  </si>
  <si>
    <t>http://www.mtnwestbank.com</t>
  </si>
  <si>
    <t>Richard E. Hart</t>
  </si>
  <si>
    <t>Fairbanks North Star, AK</t>
  </si>
  <si>
    <t>(907) 452-1751</t>
  </si>
  <si>
    <t>(907) 456-5982</t>
  </si>
  <si>
    <t>http://www.mtmckinleybank.com</t>
  </si>
  <si>
    <t>Cooke, TX</t>
  </si>
  <si>
    <t>(940) 759-2257</t>
  </si>
  <si>
    <t>(940) 759-2243</t>
  </si>
  <si>
    <t>http://www.msbtx.com</t>
  </si>
  <si>
    <t>Robert G. Weinzapfel</t>
  </si>
  <si>
    <t>Johnson, IN</t>
  </si>
  <si>
    <t>(317) 736-7151</t>
  </si>
  <si>
    <t>(317) 738-2179</t>
  </si>
  <si>
    <t>http://www.mutualsavingsbank.net</t>
  </si>
  <si>
    <t>Robert D. Heuchan</t>
  </si>
  <si>
    <t>Valencia, NM</t>
  </si>
  <si>
    <t>(505) 864-3301</t>
  </si>
  <si>
    <t>(505) 864-2223</t>
  </si>
  <si>
    <t>http://www.mybanknm.com</t>
  </si>
  <si>
    <t>Richard P. Gallegos</t>
  </si>
  <si>
    <t>(828) 369-2265</t>
  </si>
  <si>
    <t>(828) 349-9559</t>
  </si>
  <si>
    <t>http://www.nantahalabank.com/</t>
  </si>
  <si>
    <t>James A. VanderWoude</t>
  </si>
  <si>
    <t>(954) 922-9992</t>
  </si>
  <si>
    <t>(954) 922-9916</t>
  </si>
  <si>
    <t>http://www.natbank.com/</t>
  </si>
  <si>
    <t>Marie-Claude Lebel</t>
  </si>
  <si>
    <t>Rock Island, IL</t>
  </si>
  <si>
    <t>(309) 277-2265</t>
  </si>
  <si>
    <t>(309) 764-1216</t>
  </si>
  <si>
    <t>http://www.thenb.com</t>
  </si>
  <si>
    <t>John D. DeDoncker</t>
  </si>
  <si>
    <t>(501) 771-4000</t>
  </si>
  <si>
    <t>(501) 771-6297</t>
  </si>
  <si>
    <t>https://www.nbabank.com</t>
  </si>
  <si>
    <t>Bobby J. Osborne</t>
  </si>
  <si>
    <t>(310) 882-4800</t>
  </si>
  <si>
    <t>(310) 882-4890</t>
  </si>
  <si>
    <t>http://www.nbcal.com</t>
  </si>
  <si>
    <t>Henry P. Homsher</t>
  </si>
  <si>
    <t>(410) 228-5600</t>
  </si>
  <si>
    <t>(410) 228-7942</t>
  </si>
  <si>
    <t>http://www.nbcambridgemd.com</t>
  </si>
  <si>
    <t>Kim C. Liddell</t>
  </si>
  <si>
    <t>Wells, ND</t>
  </si>
  <si>
    <t>(701) 324-4611</t>
  </si>
  <si>
    <t>(701) 324-2572</t>
  </si>
  <si>
    <t>http://www.nbharvey.com</t>
  </si>
  <si>
    <t>Gary M. Bergstrom</t>
  </si>
  <si>
    <t>(913) 905-2100</t>
  </si>
  <si>
    <t>(913) 341-8989</t>
  </si>
  <si>
    <t>http://www.bankofkc.com</t>
  </si>
  <si>
    <t>Brian A. Unruh</t>
  </si>
  <si>
    <t>Addison, VT</t>
  </si>
  <si>
    <t>(802) 388-4982</t>
  </si>
  <si>
    <t>(802) 388-6077</t>
  </si>
  <si>
    <t>http://nbmvt.com</t>
  </si>
  <si>
    <t>G. Kenneth Perine</t>
  </si>
  <si>
    <t>Queens, NY</t>
  </si>
  <si>
    <t>(718) 358-4400</t>
  </si>
  <si>
    <t>(718) 358-4488</t>
  </si>
  <si>
    <t>http://www.nbnyc.com</t>
  </si>
  <si>
    <t>Richard Gelman</t>
  </si>
  <si>
    <t>Cocke, TN</t>
  </si>
  <si>
    <t>(423) 623-3025</t>
  </si>
  <si>
    <t>(423) 623-4845</t>
  </si>
  <si>
    <t>http://www.nbotbank.com</t>
  </si>
  <si>
    <t>Keith A. Ketterman</t>
  </si>
  <si>
    <t>Fond Du Lac, WI</t>
  </si>
  <si>
    <t>(920) 324-5551</t>
  </si>
  <si>
    <t>(920) 324-5554</t>
  </si>
  <si>
    <t>http://www.natlbk.com</t>
  </si>
  <si>
    <t>Jerry L. O'Connor</t>
  </si>
  <si>
    <t>(312) 738-4900</t>
  </si>
  <si>
    <t>(312) 738-4941</t>
  </si>
  <si>
    <t>http://www.nrbchicago.com</t>
  </si>
  <si>
    <t>Hiren Patel</t>
  </si>
  <si>
    <t>(303) 988-2727</t>
  </si>
  <si>
    <t>(303) 988-5533</t>
  </si>
  <si>
    <t>http://www.nabna.com/</t>
  </si>
  <si>
    <t>David M. Gilman</t>
  </si>
  <si>
    <t>(410) 658-5504</t>
  </si>
  <si>
    <t>(410) 658-6287</t>
  </si>
  <si>
    <t>http://www.nbrs.com</t>
  </si>
  <si>
    <t>(608) 565-2296</t>
  </si>
  <si>
    <t>(608) 565-7944</t>
  </si>
  <si>
    <t>http://www.thenecedahbank.com/</t>
  </si>
  <si>
    <t>Edward C. Jacobs</t>
  </si>
  <si>
    <t>Douglas, MN</t>
  </si>
  <si>
    <t>(320) 763-8366</t>
  </si>
  <si>
    <t>(320) 763-8367</t>
  </si>
  <si>
    <t>http://www.nnbnet.com</t>
  </si>
  <si>
    <t>Del Mari Runck</t>
  </si>
  <si>
    <t>(619) 239-3360</t>
  </si>
  <si>
    <t>(619) 696-7732</t>
  </si>
  <si>
    <t>http://www.mynnb.com/</t>
  </si>
  <si>
    <t>Robert M. McGill</t>
  </si>
  <si>
    <t>Lincoln, NV</t>
  </si>
  <si>
    <t>(775) 726-3487</t>
  </si>
  <si>
    <t>(775) 726-3496</t>
  </si>
  <si>
    <t>http://www.nevadabankandtrust.com</t>
  </si>
  <si>
    <t>Gordon Wadsworth</t>
  </si>
  <si>
    <t>(702) 383-0009</t>
  </si>
  <si>
    <t>(702) 914-4525</t>
  </si>
  <si>
    <t>http://www.nsbank.com</t>
  </si>
  <si>
    <t>Dallas E. Haun</t>
  </si>
  <si>
    <t>(312) 588-0088</t>
  </si>
  <si>
    <t>(312) 588-1071</t>
  </si>
  <si>
    <t>http://www.newcitybankchicago.com</t>
  </si>
  <si>
    <t>(636) 940-8740</t>
  </si>
  <si>
    <t>(636) 940-0451</t>
  </si>
  <si>
    <t>http://www.newfb.com/</t>
  </si>
  <si>
    <t>Kris M. Weidenbenner</t>
  </si>
  <si>
    <t>(952) 469-1600</t>
  </si>
  <si>
    <t>(952) 461-2128</t>
  </si>
  <si>
    <t>http://www.newmarketbank.com/</t>
  </si>
  <si>
    <t>Robert J. Vogel</t>
  </si>
  <si>
    <t>Bernalillo, NM</t>
  </si>
  <si>
    <t>(505) 830-8100</t>
  </si>
  <si>
    <t>(505) 830-8170</t>
  </si>
  <si>
    <t>http://www.nmb-t.com</t>
  </si>
  <si>
    <t>R. Greg Leyendecker</t>
  </si>
  <si>
    <t>(732) 729-4398</t>
  </si>
  <si>
    <t>(732) 729-4399</t>
  </si>
  <si>
    <t>http://www.nmbonline.com</t>
  </si>
  <si>
    <t>James Atieh</t>
  </si>
  <si>
    <t>Russell, VA</t>
  </si>
  <si>
    <t>(276) 873-6288</t>
  </si>
  <si>
    <t>(276) 873-6278</t>
  </si>
  <si>
    <t>http://www.newpeoplesbank.com</t>
  </si>
  <si>
    <t>Jonathan H. Mullins</t>
  </si>
  <si>
    <t>(415) 995-8100</t>
  </si>
  <si>
    <t>(415) 947-0482</t>
  </si>
  <si>
    <t>http://www.newresourcebank.com</t>
  </si>
  <si>
    <t>A. Vincent Siciliano</t>
  </si>
  <si>
    <t>Carroll, MD</t>
  </si>
  <si>
    <t>(410) 549-1414</t>
  </si>
  <si>
    <t>(410) 875-5550</t>
  </si>
  <si>
    <t>http://www.newwindsorbank.com</t>
  </si>
  <si>
    <t>Tom N. Rasmussen</t>
  </si>
  <si>
    <t>(704) 943-5700</t>
  </si>
  <si>
    <t>(704) 943-5699</t>
  </si>
  <si>
    <t>https://www.newdominiondirect.com</t>
  </si>
  <si>
    <t>C. Johnson Hipp III</t>
  </si>
  <si>
    <t>(847) 244-6000</t>
  </si>
  <si>
    <t>(847) 244-7853</t>
  </si>
  <si>
    <t>http://www.norstatesbank.com</t>
  </si>
  <si>
    <t>Scott M. Yelvington</t>
  </si>
  <si>
    <t>(320) 254-8271</t>
  </si>
  <si>
    <t>(320) 254-8274</t>
  </si>
  <si>
    <t>http://www.nasbank.com</t>
  </si>
  <si>
    <t>Brian Borgerding</t>
  </si>
  <si>
    <t>(312) 644-4000</t>
  </si>
  <si>
    <t>(312) 644-9059</t>
  </si>
  <si>
    <t>http://www.northbank.com</t>
  </si>
  <si>
    <t>Mayo C. Walcott</t>
  </si>
  <si>
    <t>(773) 244-7000</t>
  </si>
  <si>
    <t>(773) 244-7075</t>
  </si>
  <si>
    <t>http://www.northcommunitybank.com</t>
  </si>
  <si>
    <t>Gordon, GA</t>
  </si>
  <si>
    <t>(706) 629-6499</t>
  </si>
  <si>
    <t>(706) 629-7795</t>
  </si>
  <si>
    <t>http://www.ngnb.net</t>
  </si>
  <si>
    <t>George R. Crowley</t>
  </si>
  <si>
    <t>(414) 466-2344</t>
  </si>
  <si>
    <t>(414) 466-6248</t>
  </si>
  <si>
    <t>http://www.nmsbank.com</t>
  </si>
  <si>
    <t>Erbert C. Johnson</t>
  </si>
  <si>
    <t>(651) 489-8811</t>
  </si>
  <si>
    <t>(651) 487-4422</t>
  </si>
  <si>
    <t>http://www.northstarbank.com</t>
  </si>
  <si>
    <t>John A. Ritt</t>
  </si>
  <si>
    <t>(919) 855-9925</t>
  </si>
  <si>
    <t>(919) 855-9929</t>
  </si>
  <si>
    <t>http://www.northstatebank.com</t>
  </si>
  <si>
    <t>Larry D. Barbour</t>
  </si>
  <si>
    <t>Adams, CO</t>
  </si>
  <si>
    <t>(303) 452-5500</t>
  </si>
  <si>
    <t>(303) 452-7430</t>
  </si>
  <si>
    <t>http://www.nvbank.com</t>
  </si>
  <si>
    <t>Charles E. Johnston</t>
  </si>
  <si>
    <t>(847) 418-2800</t>
  </si>
  <si>
    <t>(847) 418-2828</t>
  </si>
  <si>
    <t>http://www.northbrookbank.com/</t>
  </si>
  <si>
    <t>Richard C. Rushkewicz</t>
  </si>
  <si>
    <t>Franklin, GA</t>
  </si>
  <si>
    <t>(706) 356-4444</t>
  </si>
  <si>
    <t>(706) 356-3483</t>
  </si>
  <si>
    <t>http://www.northeastgabank.com</t>
  </si>
  <si>
    <t>John C. Seay</t>
  </si>
  <si>
    <t>(816) 436-3500</t>
  </si>
  <si>
    <t>(816) 436-3676</t>
  </si>
  <si>
    <t>http://www.northlandnationalbank.com</t>
  </si>
  <si>
    <t>Robert Barker</t>
  </si>
  <si>
    <t>(616) 940-9400</t>
  </si>
  <si>
    <t>(616) 974-8421</t>
  </si>
  <si>
    <t>http://www.northpointe.com</t>
  </si>
  <si>
    <t>Charles A. Williams</t>
  </si>
  <si>
    <t>(770) 773-7300</t>
  </si>
  <si>
    <t>(770) 877-7933</t>
  </si>
  <si>
    <t>http://www.northsidebankga.com</t>
  </si>
  <si>
    <t>Mark Swanson</t>
  </si>
  <si>
    <t>(847) 244-5100</t>
  </si>
  <si>
    <t>(847) 244-5175</t>
  </si>
  <si>
    <t>http://www.nscombank.com/</t>
  </si>
  <si>
    <t>Patricia A. Clausen</t>
  </si>
  <si>
    <t>(503) 906-3939</t>
  </si>
  <si>
    <t>(503) 906-3938</t>
  </si>
  <si>
    <t>http://www.northwest-bank.com</t>
  </si>
  <si>
    <t>Karen Lantz Fornshell</t>
  </si>
  <si>
    <t>(815) 987-4550</t>
  </si>
  <si>
    <t>(815) 987-9768</t>
  </si>
  <si>
    <t>http://www.northwestbankrockford.com</t>
  </si>
  <si>
    <t>Richard L. Rosenstiel</t>
  </si>
  <si>
    <t>(253) 584-9100</t>
  </si>
  <si>
    <t>(253) 581-7797</t>
  </si>
  <si>
    <t>http://www.nwcommbank.com</t>
  </si>
  <si>
    <t>Kurt F. Graff</t>
  </si>
  <si>
    <t>(706) 965-3000</t>
  </si>
  <si>
    <t>(706) 965-7628</t>
  </si>
  <si>
    <t>http://www.northwestgabank.com</t>
  </si>
  <si>
    <t>L. Wesley Smith</t>
  </si>
  <si>
    <t>Grand Traverse, MI</t>
  </si>
  <si>
    <t>(231) 947-5490</t>
  </si>
  <si>
    <t>(231) 947-3344</t>
  </si>
  <si>
    <t>http://www.nwbank.com</t>
  </si>
  <si>
    <t>Scrub Calcutt</t>
  </si>
  <si>
    <t>Norfolk, MA</t>
  </si>
  <si>
    <t>(781) 762-1800</t>
  </si>
  <si>
    <t>(781) 769-8742</t>
  </si>
  <si>
    <t>http://www.norwoodbank.com</t>
  </si>
  <si>
    <t>Christopher B. Dixon</t>
  </si>
  <si>
    <t>(610) 993-4160</t>
  </si>
  <si>
    <t>(610) 993-4162</t>
  </si>
  <si>
    <t>http://www.novabank.com</t>
  </si>
  <si>
    <t>Brian M. Hartline</t>
  </si>
  <si>
    <t>(608) 441-6000</t>
  </si>
  <si>
    <t>(608) 441-6001</t>
  </si>
  <si>
    <t>http://www.oakbankonline.com</t>
  </si>
  <si>
    <t>Robert C. Gorsuch</t>
  </si>
  <si>
    <t>(305) 442-2660</t>
  </si>
  <si>
    <t>(305) 444-8153</t>
  </si>
  <si>
    <t>http://www.oceanbank.com</t>
  </si>
  <si>
    <t>Agostinho Alfonso Macedo Moncayo</t>
  </si>
  <si>
    <t>Oconee, GA</t>
  </si>
  <si>
    <t>(706) 769-6611</t>
  </si>
  <si>
    <t>(706) 583-3844</t>
  </si>
  <si>
    <t>http://www.oconeestatebank.com</t>
  </si>
  <si>
    <t>B. Amrey Harden</t>
  </si>
  <si>
    <t>(740) 387-2265</t>
  </si>
  <si>
    <t>(740) 387-0405</t>
  </si>
  <si>
    <t>http://theohiostatebank.com</t>
  </si>
  <si>
    <t>Mark Kelly</t>
  </si>
  <si>
    <t>Ventura, CA</t>
  </si>
  <si>
    <t>(805) 646-9909</t>
  </si>
  <si>
    <t>(805) 646-9919</t>
  </si>
  <si>
    <t>http://www.ojaicommunitybank.com</t>
  </si>
  <si>
    <t>David F. Brubaker</t>
  </si>
  <si>
    <t>(800) 731-2265</t>
  </si>
  <si>
    <t>(812) 464-1567</t>
  </si>
  <si>
    <t>http://www.oldnational.com</t>
  </si>
  <si>
    <t>Robert G. Jones</t>
  </si>
  <si>
    <t>(630) 892-0202</t>
  </si>
  <si>
    <t>(630) 892-9630</t>
  </si>
  <si>
    <t>http://www.oldsecond.com</t>
  </si>
  <si>
    <t>James L. Eccher</t>
  </si>
  <si>
    <t>Haywood, NC</t>
  </si>
  <si>
    <t>(828) 456-3006</t>
  </si>
  <si>
    <t>(828) 456-4088</t>
  </si>
  <si>
    <t>http://www.oldtownbanking.com</t>
  </si>
  <si>
    <t>Charles D. Umberger</t>
  </si>
  <si>
    <t>Douglas, NE</t>
  </si>
  <si>
    <t>(402) 333-9100</t>
  </si>
  <si>
    <t>(402) 333-9787</t>
  </si>
  <si>
    <t>http://www.omahastate.com</t>
  </si>
  <si>
    <t>Michael L. Dahir</t>
  </si>
  <si>
    <t>Hinds, MS</t>
  </si>
  <si>
    <t>(601) 355-1000</t>
  </si>
  <si>
    <t>(601) 949-5502</t>
  </si>
  <si>
    <t>https://www.theomnibankonline.com</t>
  </si>
  <si>
    <t>Paul H. Aron</t>
  </si>
  <si>
    <t>(713) 747-9000</t>
  </si>
  <si>
    <t>(713) 749-0690</t>
  </si>
  <si>
    <t>http://www.omnibank.com</t>
  </si>
  <si>
    <t>Julie A. Cripe</t>
  </si>
  <si>
    <t>(918) 477-7400</t>
  </si>
  <si>
    <t>(918) 477-7403</t>
  </si>
  <si>
    <t>http://www.onbbank.com</t>
  </si>
  <si>
    <t>John B. Allen</t>
  </si>
  <si>
    <t>(501) 370-4400</t>
  </si>
  <si>
    <t>(501) 370-4505</t>
  </si>
  <si>
    <t>http://www.onebanc.com</t>
  </si>
  <si>
    <t>Layton Stuart</t>
  </si>
  <si>
    <t>(972) 243-7775</t>
  </si>
  <si>
    <t>(972) 243-1663</t>
  </si>
  <si>
    <t>http://www.oneworldbank.com</t>
  </si>
  <si>
    <t>William Ralph Kerr</t>
  </si>
  <si>
    <t>(213) 892-9999</t>
  </si>
  <si>
    <t>(213) 892-1199</t>
  </si>
  <si>
    <t>http://www.myopenbank.com</t>
  </si>
  <si>
    <t>Min Jung Kim</t>
  </si>
  <si>
    <t>(954) 776-2332</t>
  </si>
  <si>
    <t>(954) 776-2281</t>
  </si>
  <si>
    <t>http://www.optimumbank.com</t>
  </si>
  <si>
    <t>Richard L. Browdy</t>
  </si>
  <si>
    <t>(407) 244-5999</t>
  </si>
  <si>
    <t>(407) 244-8533</t>
  </si>
  <si>
    <t>http://www.orangebankfl.com</t>
  </si>
  <si>
    <t>Thomas H. Dargan Jr.</t>
  </si>
  <si>
    <t>(949) 221-0001</t>
  </si>
  <si>
    <t>(949) 221-8149</t>
  </si>
  <si>
    <t>http://www.ocbusinessbank.com</t>
  </si>
  <si>
    <t>James Peter Gough</t>
  </si>
  <si>
    <t>(608) 835-3168</t>
  </si>
  <si>
    <t>(608) 835-7106</t>
  </si>
  <si>
    <t>http://www.oregoncommunitybank.com</t>
  </si>
  <si>
    <t>Steve Peotter</t>
  </si>
  <si>
    <t>(541) 997-7121</t>
  </si>
  <si>
    <t>(541) 997-2774</t>
  </si>
  <si>
    <t>http://www.opbc.com</t>
  </si>
  <si>
    <t>James P. Clark</t>
  </si>
  <si>
    <t>(787) 850-2000</t>
  </si>
  <si>
    <t>(787) 641-4282</t>
  </si>
  <si>
    <t>http://www.orientalonline.com</t>
  </si>
  <si>
    <t>José Rafael Fernández</t>
  </si>
  <si>
    <t>(717) 532-6114</t>
  </si>
  <si>
    <t>(717) 532-4143</t>
  </si>
  <si>
    <t>http://www.orrstown.com</t>
  </si>
  <si>
    <t>Thomas Rodney Quinn Jr.</t>
  </si>
  <si>
    <t>Kendall, IL</t>
  </si>
  <si>
    <t>(630) 554-3411</t>
  </si>
  <si>
    <t>(630) 554-1993</t>
  </si>
  <si>
    <t>https://www.oswegobank.com</t>
  </si>
  <si>
    <t>Owen, IN</t>
  </si>
  <si>
    <t>(812) 829-2095</t>
  </si>
  <si>
    <t>(812) 829-3069</t>
  </si>
  <si>
    <t>http://www.ocbconnect.com</t>
  </si>
  <si>
    <t>Kurt D. Rosenberger</t>
  </si>
  <si>
    <t>(248) 628-2533</t>
  </si>
  <si>
    <t>(248) 969-7230</t>
  </si>
  <si>
    <t>http://www.oxfordbank.com</t>
  </si>
  <si>
    <t>C. James Bess</t>
  </si>
  <si>
    <t>(630) 629-5000</t>
  </si>
  <si>
    <t>(630) 628-1575</t>
  </si>
  <si>
    <t>http://www.oxford-bank.com</t>
  </si>
  <si>
    <t>Bruce Glawe</t>
  </si>
  <si>
    <t>Crockett, TX</t>
  </si>
  <si>
    <t>(325) 392-1300</t>
  </si>
  <si>
    <t>(325) 392-1395</t>
  </si>
  <si>
    <t>http://www.ozonabank.com</t>
  </si>
  <si>
    <t>Kelly A. Barclay</t>
  </si>
  <si>
    <t>(626) 773-8888</t>
  </si>
  <si>
    <t>(626) 773-8899</t>
  </si>
  <si>
    <t>http://www.pacificalliancebank.com</t>
  </si>
  <si>
    <t>Joseph Chou</t>
  </si>
  <si>
    <t>(213) 210-2000</t>
  </si>
  <si>
    <t>(213) 210-2032</t>
  </si>
  <si>
    <t>https://www.paccitybank.net</t>
  </si>
  <si>
    <t>Haeyoung Cho</t>
  </si>
  <si>
    <t>(415) 399-1900</t>
  </si>
  <si>
    <t>(415) 399-1920</t>
  </si>
  <si>
    <t>http://www.pcbb.com</t>
  </si>
  <si>
    <t>Steven Arthur Brown</t>
  </si>
  <si>
    <t>(213) 617-0082</t>
  </si>
  <si>
    <t>(213) 617-8326</t>
  </si>
  <si>
    <t>http://www.pacificcommercebank.com</t>
  </si>
  <si>
    <t>(312) 225-2323</t>
  </si>
  <si>
    <t>(312) 225-2299</t>
  </si>
  <si>
    <t>http://www.pacificglobalbank.com</t>
  </si>
  <si>
    <t>Betty P. Chow</t>
  </si>
  <si>
    <t>(206) 306-7900</t>
  </si>
  <si>
    <t>(206) 306-7999</t>
  </si>
  <si>
    <t>http://www.pibank.com</t>
  </si>
  <si>
    <t>Paul Sabado</t>
  </si>
  <si>
    <t>(305) 539-7500</t>
  </si>
  <si>
    <t>(305) 539-7600</t>
  </si>
  <si>
    <t>http://www.pnb.com</t>
  </si>
  <si>
    <t>Carlos R. Fernandez-Guzman</t>
  </si>
  <si>
    <t>(831) 422-5300</t>
  </si>
  <si>
    <t>(831) 422-5392</t>
  </si>
  <si>
    <t>http://www.pacificvalleybank.com</t>
  </si>
  <si>
    <t>David B. Warner Jr.</t>
  </si>
  <si>
    <t>(813) 873-7256</t>
  </si>
  <si>
    <t>(813) 877-7833</t>
  </si>
  <si>
    <t>http://www.thepalmbank.com</t>
  </si>
  <si>
    <t>Robert S. Covington Jr.</t>
  </si>
  <si>
    <t>(760) 340-1145</t>
  </si>
  <si>
    <t>(760) 340-1387</t>
  </si>
  <si>
    <t>http://www.pdnb.com</t>
  </si>
  <si>
    <t>Richard D. Schneider</t>
  </si>
  <si>
    <t>(864) 255-7960</t>
  </si>
  <si>
    <t>(864) 984-8415</t>
  </si>
  <si>
    <t>http://www.palmettobank.com</t>
  </si>
  <si>
    <t>Samuel L. Erwin</t>
  </si>
  <si>
    <t>(323) 264-3310</t>
  </si>
  <si>
    <t>(323) 264-8057</t>
  </si>
  <si>
    <t>Jesse Torres</t>
  </si>
  <si>
    <t>(919) 788-7770</t>
  </si>
  <si>
    <t>(866) 479-7455</t>
  </si>
  <si>
    <t>http://www.paragoncommercial.com</t>
  </si>
  <si>
    <t>Robert C. Hatley</t>
  </si>
  <si>
    <t>(901) 273-2900</t>
  </si>
  <si>
    <t>(901) 273-2908</t>
  </si>
  <si>
    <t>http://www.bankparagon.com</t>
  </si>
  <si>
    <t>Robert S. Shaw Jr.</t>
  </si>
  <si>
    <t>(414) 466-8000</t>
  </si>
  <si>
    <t>(414) 223-3077</t>
  </si>
  <si>
    <t>http://parkbankonline.com/</t>
  </si>
  <si>
    <t>P. Michael Mahoney</t>
  </si>
  <si>
    <t>(214) 370-4500</t>
  </si>
  <si>
    <t>(214) 370-4501</t>
  </si>
  <si>
    <t>http://www.parkcitiesbank.com/</t>
  </si>
  <si>
    <t>John D. Dienes</t>
  </si>
  <si>
    <t>(651) 523-7800</t>
  </si>
  <si>
    <t>(651) 523-7887</t>
  </si>
  <si>
    <t>http://www.parkmidwaybank.com</t>
  </si>
  <si>
    <t>Richard B. Beeson Jr.</t>
  </si>
  <si>
    <t>Teller, CO</t>
  </si>
  <si>
    <t>(719) 687-9234</t>
  </si>
  <si>
    <t>(719) 687-8704</t>
  </si>
  <si>
    <t>http://www.mypsb.com</t>
  </si>
  <si>
    <t>Tony L. Perry</t>
  </si>
  <si>
    <t>(704) 716-2134</t>
  </si>
  <si>
    <t>(704) 716-2138</t>
  </si>
  <si>
    <t>http://www.parksterlingbank.com</t>
  </si>
  <si>
    <t>James C. Cherry</t>
  </si>
  <si>
    <t>Gloucester, NJ</t>
  </si>
  <si>
    <t>(856) 256-2500</t>
  </si>
  <si>
    <t>(856) 256-2590</t>
  </si>
  <si>
    <t>http://www.parkebank.com</t>
  </si>
  <si>
    <t>Vito S. Pantilione</t>
  </si>
  <si>
    <t>Caldwell, NC</t>
  </si>
  <si>
    <t>(828) 758-1414</t>
  </si>
  <si>
    <t>(828) 759-6005</t>
  </si>
  <si>
    <t>http://www.parkwaybanknc.com</t>
  </si>
  <si>
    <t>James E. Sponenberg III</t>
  </si>
  <si>
    <t>(708) 867-6600</t>
  </si>
  <si>
    <t>(708) 867-1119</t>
  </si>
  <si>
    <t>http://www.parkwaybank.com</t>
  </si>
  <si>
    <t>Rocco Suspenzi</t>
  </si>
  <si>
    <t>(410) 285-1010</t>
  </si>
  <si>
    <t>(410) 284-5817</t>
  </si>
  <si>
    <t>http://www.patapscobank.com</t>
  </si>
  <si>
    <t>Michael J. Dee</t>
  </si>
  <si>
    <t>Licking, OH</t>
  </si>
  <si>
    <t>(740) 927-4956</t>
  </si>
  <si>
    <t>(740) 927-4976</t>
  </si>
  <si>
    <t>http://www.pataskalabank.com</t>
  </si>
  <si>
    <t>Charles E. Dixon</t>
  </si>
  <si>
    <t>(727) 376-1776</t>
  </si>
  <si>
    <t>(727) 835-2019</t>
  </si>
  <si>
    <t>http://www.patriotbankfl.com</t>
  </si>
  <si>
    <t>David B. Key</t>
  </si>
  <si>
    <t>(203) 324-7500</t>
  </si>
  <si>
    <t>(203) 252-5934</t>
  </si>
  <si>
    <t>https://www.pnbk.com</t>
  </si>
  <si>
    <t>Christopher D. Maher</t>
  </si>
  <si>
    <t>(919) 577-2265</t>
  </si>
  <si>
    <t>(919) 577-2278</t>
  </si>
  <si>
    <t>http://www.patriotstatebank.com</t>
  </si>
  <si>
    <t>Michael Gregg Strickland</t>
  </si>
  <si>
    <t>Pierce, GA</t>
  </si>
  <si>
    <t>(912) 647-5332</t>
  </si>
  <si>
    <t>(912) 647-5335</t>
  </si>
  <si>
    <t>http://www.pattersonbank.com</t>
  </si>
  <si>
    <t>William E. Hughes Jr.</t>
  </si>
  <si>
    <t>(972) 380-0700</t>
  </si>
  <si>
    <t>(972) 380-0874</t>
  </si>
  <si>
    <t>http://www.pavillionbank.com</t>
  </si>
  <si>
    <t>Steven K. Storey</t>
  </si>
  <si>
    <t>(502) 499-4800</t>
  </si>
  <si>
    <t>(502) 499-4811</t>
  </si>
  <si>
    <t>http://www.pbibank.com</t>
  </si>
  <si>
    <t>Maria L. Bouvette</t>
  </si>
  <si>
    <t>Lincoln, KY</t>
  </si>
  <si>
    <t>(606) 365-7098</t>
  </si>
  <si>
    <t>(606) 365-1469</t>
  </si>
  <si>
    <t>http://www.pbkbank.com</t>
  </si>
  <si>
    <t>Bruce C. Edgington</t>
  </si>
  <si>
    <t>Hall, GA</t>
  </si>
  <si>
    <t>(770) 536-1100</t>
  </si>
  <si>
    <t>(770) 536-2525</t>
  </si>
  <si>
    <t>http://www.peachstatebank.com</t>
  </si>
  <si>
    <t>Ron G. Quinn</t>
  </si>
  <si>
    <t>Chilton, AL</t>
  </si>
  <si>
    <t>(334) 366-2921</t>
  </si>
  <si>
    <t>(334) 366-5278</t>
  </si>
  <si>
    <t>http://www.peachtreebank.com</t>
  </si>
  <si>
    <t>Harvey N. Clapp</t>
  </si>
  <si>
    <t>Brazoria, TX</t>
  </si>
  <si>
    <t>(281) 485-3211</t>
  </si>
  <si>
    <t>(281) 485-2703</t>
  </si>
  <si>
    <t>http://www.pearlandbank.com</t>
  </si>
  <si>
    <t>Tarrant, TX</t>
  </si>
  <si>
    <t>(817) 605-3250</t>
  </si>
  <si>
    <t>(817) 656-1528</t>
  </si>
  <si>
    <t>http://www.peoples-banking.com</t>
  </si>
  <si>
    <t>Barry K. Emerson</t>
  </si>
  <si>
    <t>Spencer, KY</t>
  </si>
  <si>
    <t>(502) 477-2244</t>
  </si>
  <si>
    <t>(502) 477-2345</t>
  </si>
  <si>
    <t>http://www.tpbtaylorsville.com/</t>
  </si>
  <si>
    <t>Steve Bowman</t>
  </si>
  <si>
    <t>Toombs, GA</t>
  </si>
  <si>
    <t>(912) 526-8854</t>
  </si>
  <si>
    <t>(912) 526-7809</t>
  </si>
  <si>
    <t>http://www.pplsbk.biz</t>
  </si>
  <si>
    <t>Al D. Ross</t>
  </si>
  <si>
    <t>(770) 483-7200</t>
  </si>
  <si>
    <t>(770) 761-1000</t>
  </si>
  <si>
    <t>http://www.peoplesbankga.com</t>
  </si>
  <si>
    <t>Kent, MD</t>
  </si>
  <si>
    <t>(410) 778-3500</t>
  </si>
  <si>
    <t>(410) 778-2089</t>
  </si>
  <si>
    <t>http://www.pbkc.com</t>
  </si>
  <si>
    <t>Thomas G. Stevenson</t>
  </si>
  <si>
    <t>Anderson, SC</t>
  </si>
  <si>
    <t>(864) 348-6181</t>
  </si>
  <si>
    <t>(864) 348-6180</t>
  </si>
  <si>
    <t>http://www.peoplesbanksc.com</t>
  </si>
  <si>
    <t>Shawn R. McGee</t>
  </si>
  <si>
    <t>Catawba, NC</t>
  </si>
  <si>
    <t>(828) 464-5620</t>
  </si>
  <si>
    <t>(828) 465-6780</t>
  </si>
  <si>
    <t>http://www.peoplesbanknc.com</t>
  </si>
  <si>
    <t>Tony W. Wolfe</t>
  </si>
  <si>
    <t>(706) 485-8542</t>
  </si>
  <si>
    <t>(706) 485-3612</t>
  </si>
  <si>
    <t>http://www.tpbeatonton.com/</t>
  </si>
  <si>
    <t>Charles R. Haley</t>
  </si>
  <si>
    <t>Pratt, KS</t>
  </si>
  <si>
    <t>(620) 672-5611</t>
  </si>
  <si>
    <t>(620) 672-2169</t>
  </si>
  <si>
    <t>http://www.bellebank.com</t>
  </si>
  <si>
    <t>J. Porter Loomis</t>
  </si>
  <si>
    <t>(770) 932-1900</t>
  </si>
  <si>
    <t>(678) 482-4470</t>
  </si>
  <si>
    <t>http://www.peoplesbanktrust.com</t>
  </si>
  <si>
    <t>Douglas Nichols</t>
  </si>
  <si>
    <t>Owen, KY</t>
  </si>
  <si>
    <t>(502) 484-3466</t>
  </si>
  <si>
    <t>(502) 484-3460</t>
  </si>
  <si>
    <t>http://www.peoplesowenton.com</t>
  </si>
  <si>
    <t>James W. Beach</t>
  </si>
  <si>
    <t>(931) 728-3381</t>
  </si>
  <si>
    <t>(931) 728-3255</t>
  </si>
  <si>
    <t>http://www.bankwithpeoples.com</t>
  </si>
  <si>
    <t>Elmer Morris Jr.</t>
  </si>
  <si>
    <t>Lincoln, MO</t>
  </si>
  <si>
    <t>(636) 528-7001</t>
  </si>
  <si>
    <t>(636) 528-7016</t>
  </si>
  <si>
    <t>http://www.pbtc.net</t>
  </si>
  <si>
    <t>Donald E. Thompson</t>
  </si>
  <si>
    <t>Pickett, TN</t>
  </si>
  <si>
    <t>(931) 864-3168</t>
  </si>
  <si>
    <t>(931) 864-6699</t>
  </si>
  <si>
    <t>http://www.peoplesbankbyrdstown.com</t>
  </si>
  <si>
    <t>James E. Elder</t>
  </si>
  <si>
    <t>Bullitt, KY</t>
  </si>
  <si>
    <t>(502) 538-7301</t>
  </si>
  <si>
    <t>(502) 538-6606</t>
  </si>
  <si>
    <t>http://www.peoplesbankmtw.com</t>
  </si>
  <si>
    <t>David D. Thurman</t>
  </si>
  <si>
    <t>(847) 368-0100</t>
  </si>
  <si>
    <t>(847) 368-0911</t>
  </si>
  <si>
    <t>http://www.peoplesbanc.com</t>
  </si>
  <si>
    <t>W. Franklin Appleby Jr.</t>
  </si>
  <si>
    <t>(502) 543-2226</t>
  </si>
  <si>
    <t>(502) 543-9220</t>
  </si>
  <si>
    <t>http://www.pbofbc.com</t>
  </si>
  <si>
    <t>George William Hardy</t>
  </si>
  <si>
    <t>(763) 689-1212</t>
  </si>
  <si>
    <t>(763) 689-9628</t>
  </si>
  <si>
    <t>http://www.e-pbc.com</t>
  </si>
  <si>
    <t>Scott E. Laugen</t>
  </si>
  <si>
    <t>Powell, MT</t>
  </si>
  <si>
    <t>(406) 846-2400</t>
  </si>
  <si>
    <t>(406) 846-1460</t>
  </si>
  <si>
    <t>http://www.pbdl.net</t>
  </si>
  <si>
    <t>Kirk L. Sandquist</t>
  </si>
  <si>
    <t>Monroe, TN</t>
  </si>
  <si>
    <t>(423) 442-7262</t>
  </si>
  <si>
    <t>(423) 442-7118</t>
  </si>
  <si>
    <t>http://www.peoplesbank-tn.com</t>
  </si>
  <si>
    <t>A. Christopher White</t>
  </si>
  <si>
    <t>(815) 936-7600</t>
  </si>
  <si>
    <t>(815) 932-5559</t>
  </si>
  <si>
    <t>http://www.peoplesbankdirect.com</t>
  </si>
  <si>
    <t>Jeffrey V. Hammes</t>
  </si>
  <si>
    <t>Christian, MO</t>
  </si>
  <si>
    <t>(417) 725-4191</t>
  </si>
  <si>
    <t>(417) 724-0394</t>
  </si>
  <si>
    <t>http://www.peoplesbanking.com/</t>
  </si>
  <si>
    <t>James E. Huff</t>
  </si>
  <si>
    <t>Sawyer, WI</t>
  </si>
  <si>
    <t>(715) 634-2674</t>
  </si>
  <si>
    <t>(715) 634-8027</t>
  </si>
  <si>
    <t>http://www.peoplesbankofwi.com</t>
  </si>
  <si>
    <t>Michael J. O'Meara</t>
  </si>
  <si>
    <t>Harrison, MS</t>
  </si>
  <si>
    <t>(228) 435-5511</t>
  </si>
  <si>
    <t>(228) 435-8418</t>
  </si>
  <si>
    <t>http://www.thepeoples.com</t>
  </si>
  <si>
    <t>Chevis C. Swetman</t>
  </si>
  <si>
    <t>Lake, IN</t>
  </si>
  <si>
    <t>(219) 836-4400</t>
  </si>
  <si>
    <t>(219) 836-2396</t>
  </si>
  <si>
    <t>http://www.ibankpeoples.com</t>
  </si>
  <si>
    <t>David A. Bochnowski</t>
  </si>
  <si>
    <t>Westmoreland, VA</t>
  </si>
  <si>
    <t>(804) 493-8031</t>
  </si>
  <si>
    <t>(804) 493-9479</t>
  </si>
  <si>
    <t>http://www.peoplescommunitybank.biz</t>
  </si>
  <si>
    <t>Robert K. Bailey III</t>
  </si>
  <si>
    <t>(850) 678-3110</t>
  </si>
  <si>
    <t>(850) 678-5530</t>
  </si>
  <si>
    <t>http://www.pnbon.com</t>
  </si>
  <si>
    <t>James W. Powell</t>
  </si>
  <si>
    <t>(320) 679-3100</t>
  </si>
  <si>
    <t>(320) 679-3109</t>
  </si>
  <si>
    <t>http://www.pnbmora.com</t>
  </si>
  <si>
    <t>Doyle Jelsing</t>
  </si>
  <si>
    <t>Poweshiek, IA</t>
  </si>
  <si>
    <t>(641) 623-5105</t>
  </si>
  <si>
    <t>(641) 623-5183</t>
  </si>
  <si>
    <t>C. William Bolen</t>
  </si>
  <si>
    <t>Monroe, IN</t>
  </si>
  <si>
    <t>(812) 876-2228</t>
  </si>
  <si>
    <t>(812) 876-9284</t>
  </si>
  <si>
    <t>http://www.peoples-bank.com</t>
  </si>
  <si>
    <t>Lon Stevens</t>
  </si>
  <si>
    <t>(386) 754-0002</t>
  </si>
  <si>
    <t>(386) 754-0919</t>
  </si>
  <si>
    <t>http://www.psb-ebank.com/</t>
  </si>
  <si>
    <t>Appling, GA</t>
  </si>
  <si>
    <t>(912) 367-3658</t>
  </si>
  <si>
    <t>(912) 367-4627</t>
  </si>
  <si>
    <t>http://www.psbbaxley.com</t>
  </si>
  <si>
    <t>Charlie G. Stuckey</t>
  </si>
  <si>
    <t>Williamson, TN</t>
  </si>
  <si>
    <t>(615) 776-8650</t>
  </si>
  <si>
    <t>(615) 776-8648</t>
  </si>
  <si>
    <t>http://www.psboc.com</t>
  </si>
  <si>
    <t>Brenda F. Barnes</t>
  </si>
  <si>
    <t>Blue Earth, MN</t>
  </si>
  <si>
    <t>(507) 243-3511</t>
  </si>
  <si>
    <t>(507) 243-3303</t>
  </si>
  <si>
    <t>http://www.psbmadlake.com</t>
  </si>
  <si>
    <t>Robert Van Deusen</t>
  </si>
  <si>
    <t>Franklin, VT</t>
  </si>
  <si>
    <t>(802) 524-2196</t>
  </si>
  <si>
    <t>(802) 524-7763</t>
  </si>
  <si>
    <t>http://www.peoplestrustcompany.com</t>
  </si>
  <si>
    <t>Tom Gallagher</t>
  </si>
  <si>
    <t>Levy, FL</t>
  </si>
  <si>
    <t>(352) 528-3101</t>
  </si>
  <si>
    <t>(352) 528-2305</t>
  </si>
  <si>
    <t>http://www.perkinsstatebank.com</t>
  </si>
  <si>
    <t>G. Frank Etheridge</t>
  </si>
  <si>
    <t>Russell, AL</t>
  </si>
  <si>
    <t>(334) 298-0691</t>
  </si>
  <si>
    <t>(334) 298-0998</t>
  </si>
  <si>
    <t>http://www.phenix-girard.com</t>
  </si>
  <si>
    <t>John Menza Dudley Jr.</t>
  </si>
  <si>
    <t>(770) 246-0011</t>
  </si>
  <si>
    <t>(770) 246-0055</t>
  </si>
  <si>
    <t>http://www.piedmontbankonline.com</t>
  </si>
  <si>
    <t>Monty G. Watson</t>
  </si>
  <si>
    <t>(719) 473-5310</t>
  </si>
  <si>
    <t>(719) 473-5388</t>
  </si>
  <si>
    <t>http://www.ppnb.com/</t>
  </si>
  <si>
    <t>Earl John Georgeson III</t>
  </si>
  <si>
    <t>(781) 383-0541</t>
  </si>
  <si>
    <t>(781) 383-6808</t>
  </si>
  <si>
    <t>http://www.bankpilgrim.com</t>
  </si>
  <si>
    <t>Francis E. Campbell</t>
  </si>
  <si>
    <t>(813) 496-2600</t>
  </si>
  <si>
    <t>(813) 496-2601</t>
  </si>
  <si>
    <t>http://www.pilotbank.com</t>
  </si>
  <si>
    <t>Roy N. Hellwege</t>
  </si>
  <si>
    <t>Marion, KS</t>
  </si>
  <si>
    <t>(620) 924-5221</t>
  </si>
  <si>
    <t>(620) 924-5215</t>
  </si>
  <si>
    <t>http://www.pilsenstatebank.com</t>
  </si>
  <si>
    <t>Barry J. Linnens</t>
  </si>
  <si>
    <t>(970) 884-9583</t>
  </si>
  <si>
    <t>(970) 884-0214</t>
  </si>
  <si>
    <t>http://www.prvb.com</t>
  </si>
  <si>
    <t>Boyd Hodges</t>
  </si>
  <si>
    <t>Candler, GA</t>
  </si>
  <si>
    <t>(912) 685-2195</t>
  </si>
  <si>
    <t>(912) 685-4521</t>
  </si>
  <si>
    <t>http://www.pinelandbank.com</t>
  </si>
  <si>
    <t>Richard S. Williams</t>
  </si>
  <si>
    <t>(386) 774-2001</t>
  </si>
  <si>
    <t>(386) 774-2010</t>
  </si>
  <si>
    <t>http://www.pinnaclebank-fl.com</t>
  </si>
  <si>
    <t>David L. Bridgeman</t>
  </si>
  <si>
    <t>Elbert, GA</t>
  </si>
  <si>
    <t>(706) 283-2854</t>
  </si>
  <si>
    <t>(706) 213-2720</t>
  </si>
  <si>
    <t>http://www.pinnaclebank.com</t>
  </si>
  <si>
    <t>L. Jackson McConnell Jr.</t>
  </si>
  <si>
    <t>(479) 619-2000</t>
  </si>
  <si>
    <t>(479) 619-2701</t>
  </si>
  <si>
    <t>http://www.pinnaclebk.com</t>
  </si>
  <si>
    <t>(480) 609-0055</t>
  </si>
  <si>
    <t>(480) 609-8958</t>
  </si>
  <si>
    <t>http://www.pinnaclebankaz.com</t>
  </si>
  <si>
    <t>Michael J. Thorell</t>
  </si>
  <si>
    <t>Rusk, WI</t>
  </si>
  <si>
    <t>(715) 532-5551</t>
  </si>
  <si>
    <t>(715) 532-3728</t>
  </si>
  <si>
    <t>http://www.pioneerbankwis.com</t>
  </si>
  <si>
    <t>James E. Loe</t>
  </si>
  <si>
    <t>Marion, OR</t>
  </si>
  <si>
    <t>(503) 363-3136</t>
  </si>
  <si>
    <t>(503) 364-4669</t>
  </si>
  <si>
    <t>http://www.pioneertrustbank.com</t>
  </si>
  <si>
    <t>Michael S. Compton, S. Randolph Compton</t>
  </si>
  <si>
    <t>Woodson, KS</t>
  </si>
  <si>
    <t>(620) 468-2555</t>
  </si>
  <si>
    <t>(620) 468-2011</t>
  </si>
  <si>
    <t>http://www.piquastatebank.com</t>
  </si>
  <si>
    <t>Larry J. Nelson</t>
  </si>
  <si>
    <t>Buncombe, NC</t>
  </si>
  <si>
    <t>(828) 277-7127</t>
  </si>
  <si>
    <t>(828) 277-3403</t>
  </si>
  <si>
    <t>http://www.pisgahcommunitybank.com</t>
  </si>
  <si>
    <t>G. William Sudyk</t>
  </si>
  <si>
    <t>Crisp, GA</t>
  </si>
  <si>
    <t>(229) 273-7510</t>
  </si>
  <si>
    <t>(229) 273-0483</t>
  </si>
  <si>
    <t>http://www.plantersfirst.com</t>
  </si>
  <si>
    <t>Andrew Wayne Wetherington</t>
  </si>
  <si>
    <t>Cass, NE</t>
  </si>
  <si>
    <t>(402) 296-2194</t>
  </si>
  <si>
    <t>(402) 296-5164</t>
  </si>
  <si>
    <t>http://www.plattsmouthbank.com</t>
  </si>
  <si>
    <t>Laura A. Schneider</t>
  </si>
  <si>
    <t>(949) 502-4300</t>
  </si>
  <si>
    <t>(949) 502-4399</t>
  </si>
  <si>
    <t>http://www.plazabank.net/</t>
  </si>
  <si>
    <t>H. E. Galloway</t>
  </si>
  <si>
    <t>(708) 456-3440</t>
  </si>
  <si>
    <t>(708) 583-3804</t>
  </si>
  <si>
    <t>http://www.plazabankillinois.com</t>
  </si>
  <si>
    <t>Plumas, CA</t>
  </si>
  <si>
    <t>(530) 283-7305</t>
  </si>
  <si>
    <t>(530) 283-3557</t>
  </si>
  <si>
    <t>http://www.plumasbank.com</t>
  </si>
  <si>
    <t>Andrew J. Ryback</t>
  </si>
  <si>
    <t>Ozaukee, WI</t>
  </si>
  <si>
    <t>(262) 284-4416</t>
  </si>
  <si>
    <t>(262) 284-6024</t>
  </si>
  <si>
    <t>http://www.pwsb.com</t>
  </si>
  <si>
    <t>Steven R. Schowalter</t>
  </si>
  <si>
    <t>(815) 568-4100</t>
  </si>
  <si>
    <t>(815) 568-4138</t>
  </si>
  <si>
    <t>http://www.prairiecommunitybank.com</t>
  </si>
  <si>
    <t>Dianna K. Torman</t>
  </si>
  <si>
    <t>(406) 268-0404</t>
  </si>
  <si>
    <t>(406) 216-0033</t>
  </si>
  <si>
    <t>http://www.prairiemountainbank.com</t>
  </si>
  <si>
    <t>Laura L. Vukasin</t>
  </si>
  <si>
    <t>(213) 891-1188</t>
  </si>
  <si>
    <t>(213) 622-0369</t>
  </si>
  <si>
    <t>http://www.preferredbank.com</t>
  </si>
  <si>
    <t>Li Yu</t>
  </si>
  <si>
    <t>(239) 728-2265</t>
  </si>
  <si>
    <t>(239) 728-2014</t>
  </si>
  <si>
    <t>http://www.pcbbank.net</t>
  </si>
  <si>
    <t>Brenda M. O'Neil</t>
  </si>
  <si>
    <t>(850) 386-2225</t>
  </si>
  <si>
    <t>(850) 385-8014</t>
  </si>
  <si>
    <t>https://www.premier-bank.com</t>
  </si>
  <si>
    <t>G. Matthew Brown</t>
  </si>
  <si>
    <t>(847) 920-1400</t>
  </si>
  <si>
    <t>(847) 920-1500</t>
  </si>
  <si>
    <t>http://www.premierbank.us</t>
  </si>
  <si>
    <t>Zulfikar Esmail</t>
  </si>
  <si>
    <t>(303) 975-8888</t>
  </si>
  <si>
    <t>(303) 623-8505</t>
  </si>
  <si>
    <t>http://www.premierbankusa.com</t>
  </si>
  <si>
    <t>Yih-Shyng Wang</t>
  </si>
  <si>
    <t>(651) 777-7700</t>
  </si>
  <si>
    <t>(651) 777-3761</t>
  </si>
  <si>
    <t>http://www.premierbanks.com</t>
  </si>
  <si>
    <t>Mark E. Novitzki</t>
  </si>
  <si>
    <t>(651) 463-4440</t>
  </si>
  <si>
    <t>(651) 463-2250</t>
  </si>
  <si>
    <t>G. Jack Hillstrom</t>
  </si>
  <si>
    <t>Olmsted, MN</t>
  </si>
  <si>
    <t>(507) 285-3700</t>
  </si>
  <si>
    <t>(507) 285-3735</t>
  </si>
  <si>
    <t>Corey R. Heimer</t>
  </si>
  <si>
    <t>Cabell, WV</t>
  </si>
  <si>
    <t>(304) 525-1600</t>
  </si>
  <si>
    <t>(304) 525-9701</t>
  </si>
  <si>
    <t>http://www.premierbankinc.com</t>
  </si>
  <si>
    <t>Emma L. Byrnside</t>
  </si>
  <si>
    <t>(951) 274-2400</t>
  </si>
  <si>
    <t>(951) 274-2410</t>
  </si>
  <si>
    <t>http://www.premierservicebank.com</t>
  </si>
  <si>
    <t>Kerry L. Pendergast</t>
  </si>
  <si>
    <t>(920) 563-6616</t>
  </si>
  <si>
    <t>(920) 563-6615</t>
  </si>
  <si>
    <t>http://www.bankwithpremier.com/</t>
  </si>
  <si>
    <t>David P. Bienfang</t>
  </si>
  <si>
    <t>Jackson, OR</t>
  </si>
  <si>
    <t>(541) 618-6003</t>
  </si>
  <si>
    <t>(541) 618-6001</t>
  </si>
  <si>
    <t>http://www.premierwestbank.com</t>
  </si>
  <si>
    <t>James Michael Ford</t>
  </si>
  <si>
    <t>(972) 447-0800</t>
  </si>
  <si>
    <t>(972) 447-9746</t>
  </si>
  <si>
    <t>http://www.prestonstatebank.com</t>
  </si>
  <si>
    <t>Charles A. Cowell</t>
  </si>
  <si>
    <t>Davis, UT</t>
  </si>
  <si>
    <t>(801) 296-2200</t>
  </si>
  <si>
    <t>(801) 296-0300</t>
  </si>
  <si>
    <t>http://www.primealliancebank.com</t>
  </si>
  <si>
    <t>Jason F. Price</t>
  </si>
  <si>
    <t>(425) 774-5643</t>
  </si>
  <si>
    <t>(425) 774-5801</t>
  </si>
  <si>
    <t>http://www.primepacificbank.com</t>
  </si>
  <si>
    <t>Glenn A. Deutsch</t>
  </si>
  <si>
    <t>Kittson, MN</t>
  </si>
  <si>
    <t>(218) 436-2151</t>
  </si>
  <si>
    <t>(218) 436-2154</t>
  </si>
  <si>
    <t>http://www.primesecurity.com</t>
  </si>
  <si>
    <t>Richard Anderson</t>
  </si>
  <si>
    <t>(912) 449-6685</t>
  </si>
  <si>
    <t>(912) 449-3667</t>
  </si>
  <si>
    <t>http://www.primesouth.com</t>
  </si>
  <si>
    <t>W. Nick Taylor</t>
  </si>
  <si>
    <t>(213) 613-5000</t>
  </si>
  <si>
    <t>(213) 236-1102</t>
  </si>
  <si>
    <t>https://www.proamericabank.com/en/index.asp</t>
  </si>
  <si>
    <t>John H. Quinn</t>
  </si>
  <si>
    <t>(850) 681-7761</t>
  </si>
  <si>
    <t>(850) 383-8328</t>
  </si>
  <si>
    <t>http://www.theprobank.com</t>
  </si>
  <si>
    <t>Corey J. Coughlin</t>
  </si>
  <si>
    <t>(801) 947-6000</t>
  </si>
  <si>
    <t>(801) 566-1504</t>
  </si>
  <si>
    <t>http://www.proficiobank.com</t>
  </si>
  <si>
    <t>Richard D. Holley</t>
  </si>
  <si>
    <t>Nicollet, MN</t>
  </si>
  <si>
    <t>(507) 232-3488</t>
  </si>
  <si>
    <t>(507) 232-3978</t>
  </si>
  <si>
    <t>http://www.progrowth.com</t>
  </si>
  <si>
    <t>Philip A. Keithahn</t>
  </si>
  <si>
    <t>Saint Johns, FL</t>
  </si>
  <si>
    <t>(904) 824-9111</t>
  </si>
  <si>
    <t>(904) 810-3955</t>
  </si>
  <si>
    <t>http://www.prosperitybank.com</t>
  </si>
  <si>
    <t>James Edward Creamer Jr.</t>
  </si>
  <si>
    <t>Boone, MO</t>
  </si>
  <si>
    <t>(573) 449-2800</t>
  </si>
  <si>
    <t>(573) 449-2801</t>
  </si>
  <si>
    <t>http://www.myprovidencebank.com</t>
  </si>
  <si>
    <t>Alvin T. Stolen III</t>
  </si>
  <si>
    <t>(678) 624-2265</t>
  </si>
  <si>
    <t>(678) 336-8822</t>
  </si>
  <si>
    <t>http://www.providencebankga.com</t>
  </si>
  <si>
    <t>Bradley P. Serff</t>
  </si>
  <si>
    <t>York, SC</t>
  </si>
  <si>
    <t>(803) 325-9400</t>
  </si>
  <si>
    <t>(803) 324-1986</t>
  </si>
  <si>
    <t>http://www.providentonline.com</t>
  </si>
  <si>
    <t>Dwight V. Neese</t>
  </si>
  <si>
    <t>Philadelphia, PA</t>
  </si>
  <si>
    <t>(215) 755-1500</t>
  </si>
  <si>
    <t>(215) 755-7521</t>
  </si>
  <si>
    <t>http://www.prudentialsavingsbank.com</t>
  </si>
  <si>
    <t>Thomas A. Vento</t>
  </si>
  <si>
    <t>Pueblo, CO</t>
  </si>
  <si>
    <t>(719) 545-1834</t>
  </si>
  <si>
    <t>(719) 545-6946</t>
  </si>
  <si>
    <t>http://www.pbandt.com</t>
  </si>
  <si>
    <t>Michael Seppala</t>
  </si>
  <si>
    <t>Putnam, NY</t>
  </si>
  <si>
    <t>(845) 225-3688</t>
  </si>
  <si>
    <t>(845) 225-4337</t>
  </si>
  <si>
    <t>http://www.pcnb.biz</t>
  </si>
  <si>
    <t>Dean Ryder</t>
  </si>
  <si>
    <t>(845) 279-7101</t>
  </si>
  <si>
    <t>(845) 279-9175</t>
  </si>
  <si>
    <t>http://www.PCSB.com</t>
  </si>
  <si>
    <t>Joseph D. Roberto</t>
  </si>
  <si>
    <t>Putnam, FL</t>
  </si>
  <si>
    <t>(386) 328-5600</t>
  </si>
  <si>
    <t>(386) 328-2856</t>
  </si>
  <si>
    <t>http://www.putnamstatebank.com</t>
  </si>
  <si>
    <t>Timothy L. Terry</t>
  </si>
  <si>
    <t>(478) 625-2000</t>
  </si>
  <si>
    <t>(478) 625-2008</t>
  </si>
  <si>
    <t>http://www.qnbtrust.com</t>
  </si>
  <si>
    <t>William F. Easterlin III</t>
  </si>
  <si>
    <t>(916) 797-8282</t>
  </si>
  <si>
    <t>(916) 784-2917</t>
  </si>
  <si>
    <t>http://www.rabobankamerica.com</t>
  </si>
  <si>
    <t>Ronald Blok</t>
  </si>
  <si>
    <t>Rabun, GA</t>
  </si>
  <si>
    <t>(706) 782-4571</t>
  </si>
  <si>
    <t>(706) 782-9208</t>
  </si>
  <si>
    <t>http://www.rabuncountybank.com</t>
  </si>
  <si>
    <t>Johnny Mark Irvin</t>
  </si>
  <si>
    <t>Morrison, MN</t>
  </si>
  <si>
    <t>(320) 749-2125</t>
  </si>
  <si>
    <t>(320) 749-2148</t>
  </si>
  <si>
    <t>http://www.randallstatebank.com</t>
  </si>
  <si>
    <t>Kermit John Zaffke</t>
  </si>
  <si>
    <t>(781) 963-2100</t>
  </si>
  <si>
    <t>(781) 961-7916</t>
  </si>
  <si>
    <t>http://www.randolphsavings.com</t>
  </si>
  <si>
    <t>John J. Doyle Jr.</t>
  </si>
  <si>
    <t>(919) 839-4400</t>
  </si>
  <si>
    <t>(919) 788-6058</t>
  </si>
  <si>
    <t>http://www.rbcbankusa.com</t>
  </si>
  <si>
    <t>W. James Westlake</t>
  </si>
  <si>
    <t>Shasta, CA</t>
  </si>
  <si>
    <t>(530) 722-3939</t>
  </si>
  <si>
    <t>(530) 722-3946</t>
  </si>
  <si>
    <t>http://www.reddingbankofcommerce.com</t>
  </si>
  <si>
    <t>Patrick J. Moty</t>
  </si>
  <si>
    <t>(410) 363-1772</t>
  </si>
  <si>
    <t>(410) 363-3567</t>
  </si>
  <si>
    <t>http://www.regalbank.com</t>
  </si>
  <si>
    <t>George Bradley Sanner</t>
  </si>
  <si>
    <t>(206) 621-0808</t>
  </si>
  <si>
    <t>(206) 621-0888</t>
  </si>
  <si>
    <t>http://www.regalfinancialbank.com</t>
  </si>
  <si>
    <t>Randy C. James</t>
  </si>
  <si>
    <t>(954) 474-5000</t>
  </si>
  <si>
    <t>(954) 474-7239</t>
  </si>
  <si>
    <t>http://www.regentbank.com</t>
  </si>
  <si>
    <t>Cyril S. Spiro</t>
  </si>
  <si>
    <t>(205) 326-5151</t>
  </si>
  <si>
    <t>(205) 320-7185</t>
  </si>
  <si>
    <t>http://www.regions.com</t>
  </si>
  <si>
    <t>O. B. Grayson Hall Jr.</t>
  </si>
  <si>
    <t>(314) 569-7200</t>
  </si>
  <si>
    <t>(314) 569-7300</t>
  </si>
  <si>
    <t>http://www.reliancebankstl.com</t>
  </si>
  <si>
    <t>Allan D. Ivie IV</t>
  </si>
  <si>
    <t>(239) 768-4500</t>
  </si>
  <si>
    <t>(239) 768-4521</t>
  </si>
  <si>
    <t>http://www.reliancebankfsb.com</t>
  </si>
  <si>
    <t>Roy A. Wagman</t>
  </si>
  <si>
    <t>Lee, MS</t>
  </si>
  <si>
    <t>(662) 680-1001</t>
  </si>
  <si>
    <t>(662) 680-1234</t>
  </si>
  <si>
    <t>http://www.renasantbank.com</t>
  </si>
  <si>
    <t>Edward Robinson McGraw</t>
  </si>
  <si>
    <t>(630) 570-7700</t>
  </si>
  <si>
    <t>(630) 928-1479</t>
  </si>
  <si>
    <t>http://www.republicebank.com</t>
  </si>
  <si>
    <t>William H. Sperling</t>
  </si>
  <si>
    <t>Seneca, OH</t>
  </si>
  <si>
    <t>(419) 585-4111</t>
  </si>
  <si>
    <t>(419) 585-6521</t>
  </si>
  <si>
    <t>Gerald L. Niedermier</t>
  </si>
  <si>
    <t>(309) 372-4242</t>
  </si>
  <si>
    <t>(309) 372-8222</t>
  </si>
  <si>
    <t>Norman E. Wait</t>
  </si>
  <si>
    <t>(262) 789-1011</t>
  </si>
  <si>
    <t>(262) 860-2099</t>
  </si>
  <si>
    <t>http://www.ridgestone.com</t>
  </si>
  <si>
    <t>Bruce W. Lammers</t>
  </si>
  <si>
    <t>Wood, WI</t>
  </si>
  <si>
    <t>(715) 422-1100</t>
  </si>
  <si>
    <t>(715) 422-1150</t>
  </si>
  <si>
    <t>http://www.rivercitiesbank.com</t>
  </si>
  <si>
    <t>Jerome R. Gebert</t>
  </si>
  <si>
    <t>(706) 236-2123</t>
  </si>
  <si>
    <t>(706) 236-2125</t>
  </si>
  <si>
    <t>http://www.rivercitybankonline.com</t>
  </si>
  <si>
    <t>Roger F. Smith</t>
  </si>
  <si>
    <t>(479) 229-3311</t>
  </si>
  <si>
    <t>(479) 229-4180</t>
  </si>
  <si>
    <t>https://www.rivertownbank.com</t>
  </si>
  <si>
    <t>William R. Bullock Sr.</t>
  </si>
  <si>
    <t>(509) 744-6900</t>
  </si>
  <si>
    <t>(509) 624-0981</t>
  </si>
  <si>
    <t>http://www.riverbankonline.com</t>
  </si>
  <si>
    <t>Clyde Brooks</t>
  </si>
  <si>
    <t>(952) 492-2750</t>
  </si>
  <si>
    <t>(952) 492-6944</t>
  </si>
  <si>
    <t>http://www.riverlandbank.com</t>
  </si>
  <si>
    <t>Richard A. Huckle Jr.</t>
  </si>
  <si>
    <t>Wilcox, GA</t>
  </si>
  <si>
    <t>(229) 365-2236</t>
  </si>
  <si>
    <t>(229) 365-7927</t>
  </si>
  <si>
    <t>http://www.rochellestatebank.com</t>
  </si>
  <si>
    <t>Matt W. Estes Jr.</t>
  </si>
  <si>
    <t>Ross, OH</t>
  </si>
  <si>
    <t>(740) 634-2331</t>
  </si>
  <si>
    <t>(740) 634-2891</t>
  </si>
  <si>
    <t>http://www.rockholdbank.com</t>
  </si>
  <si>
    <t>William M. Hubbard</t>
  </si>
  <si>
    <t>(307) 739-9000</t>
  </si>
  <si>
    <t>(307) 739-9001</t>
  </si>
  <si>
    <t>http://www.rockymountainbank.com</t>
  </si>
  <si>
    <t>James M. Moses</t>
  </si>
  <si>
    <t>Fremont, CO</t>
  </si>
  <si>
    <t>(719) 784-6316</t>
  </si>
  <si>
    <t>(719) 784-4805</t>
  </si>
  <si>
    <t>http://www.rmbt.com</t>
  </si>
  <si>
    <t>Marty K. Burleson</t>
  </si>
  <si>
    <t>Waseca, MN</t>
  </si>
  <si>
    <t>(507) 835-4220</t>
  </si>
  <si>
    <t>(507) 835-7751</t>
  </si>
  <si>
    <t>http://www.roundbank.com</t>
  </si>
  <si>
    <t>Larry Thompson</t>
  </si>
  <si>
    <t>(610) 668-4700</t>
  </si>
  <si>
    <t>(610) 668-1185</t>
  </si>
  <si>
    <t>http://www.royalbankamerica.com/</t>
  </si>
  <si>
    <t>Robert R. Tabas</t>
  </si>
  <si>
    <t>(314) 212-1500</t>
  </si>
  <si>
    <t>(314) 212-1691</t>
  </si>
  <si>
    <t>http://www.royalbanksofmo.com</t>
  </si>
  <si>
    <t>Stephen A. Baden</t>
  </si>
  <si>
    <t>(239) 593-5522</t>
  </si>
  <si>
    <t>(239) 593-7724</t>
  </si>
  <si>
    <t>http://www.royalpalmbank.com</t>
  </si>
  <si>
    <t>J. Gregory Murphy</t>
  </si>
  <si>
    <t>(773) 768-4800</t>
  </si>
  <si>
    <t>(773) 768-4747</t>
  </si>
  <si>
    <t>http://www.royalbankweb.com</t>
  </si>
  <si>
    <t>Leonard S. Szwajkowski</t>
  </si>
  <si>
    <t>(305) 358-4334</t>
  </si>
  <si>
    <t>(305) 358-0602</t>
  </si>
  <si>
    <t>https://www.sabadellunited.com</t>
  </si>
  <si>
    <t>Mario Trueba</t>
  </si>
  <si>
    <t>(941) 361-1122</t>
  </si>
  <si>
    <t>(941) 377-4560</t>
  </si>
  <si>
    <t>http://www.sabalpalmbank.com</t>
  </si>
  <si>
    <t>Brian D. Hall</t>
  </si>
  <si>
    <t>(213) 388-5550</t>
  </si>
  <si>
    <t>(213) 637-9899</t>
  </si>
  <si>
    <t>http://www.saehanbank.com</t>
  </si>
  <si>
    <t>Dong Il Kim</t>
  </si>
  <si>
    <t>(714) 338-8700</t>
  </si>
  <si>
    <t>(714) 338-8730</t>
  </si>
  <si>
    <t>http://www.saigonnational.com/</t>
  </si>
  <si>
    <t>William T. C. Lu</t>
  </si>
  <si>
    <t>(239) 472-6100</t>
  </si>
  <si>
    <t>(239) 472-5678</t>
  </si>
  <si>
    <t>http://www.sancapbank.com</t>
  </si>
  <si>
    <t>Craig L. Albert</t>
  </si>
  <si>
    <t>(805) 525-1999</t>
  </si>
  <si>
    <t>(805) 525-1512</t>
  </si>
  <si>
    <t>http://www.scvbank.com/</t>
  </si>
  <si>
    <t>Cheryl L. Knight</t>
  </si>
  <si>
    <t>Mendocino, CA</t>
  </si>
  <si>
    <t>(707) 462-6613</t>
  </si>
  <si>
    <t>(707) 462-9222</t>
  </si>
  <si>
    <t>http://www.savingsbank.com</t>
  </si>
  <si>
    <t>Scott Yandell</t>
  </si>
  <si>
    <t>(646) 775-4000</t>
  </si>
  <si>
    <t>(212) 581-1028</t>
  </si>
  <si>
    <t>http://www.banksavoy.com</t>
  </si>
  <si>
    <t>(781) 337-1300</t>
  </si>
  <si>
    <t>(781) 337-3069</t>
  </si>
  <si>
    <t>https://www.s-bank.com</t>
  </si>
  <si>
    <t>Donald P. Gill</t>
  </si>
  <si>
    <t>(847) 969-1200</t>
  </si>
  <si>
    <t>(847) 706-9800</t>
  </si>
  <si>
    <t>http://www.bankschaumburg.com</t>
  </si>
  <si>
    <t>Joseph W. Bohne</t>
  </si>
  <si>
    <t>(772) 287-4000</t>
  </si>
  <si>
    <t>(772) 288-6012</t>
  </si>
  <si>
    <t>http://www.seacoastnational.com</t>
  </si>
  <si>
    <t>Dennis S. Hudson III</t>
  </si>
  <si>
    <t>Barnstable, MA</t>
  </si>
  <si>
    <t>(508) 487-0035</t>
  </si>
  <si>
    <t>(508) 487-8421</t>
  </si>
  <si>
    <t>http://www.seamensbank.com/</t>
  </si>
  <si>
    <t>John K. Roderick</t>
  </si>
  <si>
    <t>(206) 281-1500</t>
  </si>
  <si>
    <t>(206) 568-4600</t>
  </si>
  <si>
    <t>http://www.seattlebank.com</t>
  </si>
  <si>
    <t>Patrick F. Patrick</t>
  </si>
  <si>
    <t>(773) 487-4800</t>
  </si>
  <si>
    <t>(773) 487-0452</t>
  </si>
  <si>
    <t>http://www.seawaybank.us</t>
  </si>
  <si>
    <t>Walter E. Grady</t>
  </si>
  <si>
    <t>Saint Clair, MI</t>
  </si>
  <si>
    <t>(810) 329-9500</t>
  </si>
  <si>
    <t>(810) 329-9505</t>
  </si>
  <si>
    <t>http://www.seaway-online.com</t>
  </si>
  <si>
    <t>Roy W. Klecha Jr.</t>
  </si>
  <si>
    <t>(414) 442-5800</t>
  </si>
  <si>
    <t>(414) 449-8032</t>
  </si>
  <si>
    <t>http://www.securantbank.com</t>
  </si>
  <si>
    <t>David A. Davis</t>
  </si>
  <si>
    <t>(913) 281-3165</t>
  </si>
  <si>
    <t>(913) 371-8324</t>
  </si>
  <si>
    <t>http://www.securitybankkc.com</t>
  </si>
  <si>
    <t>James S. Lewis</t>
  </si>
  <si>
    <t>(952) 442-5161</t>
  </si>
  <si>
    <t>(952) 442-5828</t>
  </si>
  <si>
    <t>http://www.security-banks.com</t>
  </si>
  <si>
    <t>Keith Peters</t>
  </si>
  <si>
    <t>(954) 971-9890</t>
  </si>
  <si>
    <t>(954) 971-6071</t>
  </si>
  <si>
    <t>http://www.sbna.com</t>
  </si>
  <si>
    <t>Robert L. Brookes</t>
  </si>
  <si>
    <t>Sangamon, IL</t>
  </si>
  <si>
    <t>(217) 789-3500</t>
  </si>
  <si>
    <t>(217) 789-6729</t>
  </si>
  <si>
    <t>http://www.securitybk.com</t>
  </si>
  <si>
    <t>Stephen R. Cour</t>
  </si>
  <si>
    <t>(770) 419-3337</t>
  </si>
  <si>
    <t>(770) 419-3305</t>
  </si>
  <si>
    <t>http://www.securityexchangebank.com</t>
  </si>
  <si>
    <t>David H. McGinnis</t>
  </si>
  <si>
    <t>Aiken, SC</t>
  </si>
  <si>
    <t>(803) 641-3000</t>
  </si>
  <si>
    <t>(803) 641-3090</t>
  </si>
  <si>
    <t>http://www.securityfederalbank.com</t>
  </si>
  <si>
    <t>J. Chris Verenes</t>
  </si>
  <si>
    <t>Pepin, WI</t>
  </si>
  <si>
    <t>(715) 672-4237</t>
  </si>
  <si>
    <t>(715) 672-5766</t>
  </si>
  <si>
    <t>http://www.securityfinancialbank.com</t>
  </si>
  <si>
    <t>James F. Mayo</t>
  </si>
  <si>
    <t>(559) 225-1700</t>
  </si>
  <si>
    <t>(559) 225-1696</t>
  </si>
  <si>
    <t>http://www.securityfirstfresno.com</t>
  </si>
  <si>
    <t>Robert E. Hemsath</t>
  </si>
  <si>
    <t>Brunswick, NC</t>
  </si>
  <si>
    <t>(910) 457-7705</t>
  </si>
  <si>
    <t>(910) 457-6022</t>
  </si>
  <si>
    <t>http://www.security-savings.com/</t>
  </si>
  <si>
    <t>Kenneth W. Mabe</t>
  </si>
  <si>
    <t>Bayfield, WI</t>
  </si>
  <si>
    <t>(715) 372-4242</t>
  </si>
  <si>
    <t>(715) 372-8080</t>
  </si>
  <si>
    <t>http://www.sbankonline.com</t>
  </si>
  <si>
    <t>Willard L. Ogren</t>
  </si>
  <si>
    <t>Gillespie, TX</t>
  </si>
  <si>
    <t>(830) 997-7575</t>
  </si>
  <si>
    <t>(830) 997-7994</t>
  </si>
  <si>
    <t>http://www.ssbtexas.com</t>
  </si>
  <si>
    <t>William H. Cowden Jr.</t>
  </si>
  <si>
    <t>(507) 789-6123</t>
  </si>
  <si>
    <t>(507) 789-6127</t>
  </si>
  <si>
    <t>http://www.ssbkenyon.com</t>
  </si>
  <si>
    <t>Ove S. Oren</t>
  </si>
  <si>
    <t>(702) 966-7400</t>
  </si>
  <si>
    <t>(702) 966-7404</t>
  </si>
  <si>
    <t>http://www.service1stnevada.com</t>
  </si>
  <si>
    <t>William E. Martin</t>
  </si>
  <si>
    <t>(865) 453-6101</t>
  </si>
  <si>
    <t>(865) 428-9762</t>
  </si>
  <si>
    <t>http://www.seviercountybank.com</t>
  </si>
  <si>
    <t>Matthew A. R. Converse</t>
  </si>
  <si>
    <t>(239) 919-5199</t>
  </si>
  <si>
    <t>(239) 919-5191</t>
  </si>
  <si>
    <t>http://www.shamrockbankfl.com</t>
  </si>
  <si>
    <t>Colleen M. Kvetko</t>
  </si>
  <si>
    <t>Oceana, MI</t>
  </si>
  <si>
    <t>(231) 861-2123</t>
  </si>
  <si>
    <t>(231) 861-2468</t>
  </si>
  <si>
    <t>http://www.shelbybank.com</t>
  </si>
  <si>
    <t>Gary J. Bailey</t>
  </si>
  <si>
    <t>(763) 261-4200</t>
  </si>
  <si>
    <t>(763) 261-2415</t>
  </si>
  <si>
    <t>http://www.sherburnestatebank.com/</t>
  </si>
  <si>
    <t>Gregory J. Reinhart</t>
  </si>
  <si>
    <t>Ocean, NJ</t>
  </si>
  <si>
    <t>(732) 240-5800</t>
  </si>
  <si>
    <t>(732) 557-0669</t>
  </si>
  <si>
    <t>http://www.shorecommunitybank.com</t>
  </si>
  <si>
    <t>Robert T. English</t>
  </si>
  <si>
    <t>(916) 850-1500</t>
  </si>
  <si>
    <t>(916) 850-1516</t>
  </si>
  <si>
    <t>http://www.sierravistabank.com</t>
  </si>
  <si>
    <t>Gregory N. Patton</t>
  </si>
  <si>
    <t>(952) 936-7800</t>
  </si>
  <si>
    <t>(952) 936-7801</t>
  </si>
  <si>
    <t>http://www.signaturebankonline.com</t>
  </si>
  <si>
    <t>Kenneth D. Brooks</t>
  </si>
  <si>
    <t>Huron, MI</t>
  </si>
  <si>
    <t>(989) 269-9531</t>
  </si>
  <si>
    <t>(989) 269-1878</t>
  </si>
  <si>
    <t>http://www.signaturebankmi.com</t>
  </si>
  <si>
    <t>Robert J. Thomas</t>
  </si>
  <si>
    <t>(479) 684-3700</t>
  </si>
  <si>
    <t>(479) 684-3797</t>
  </si>
  <si>
    <t>https://www.sbofa.com</t>
  </si>
  <si>
    <t>Gary R. Head</t>
  </si>
  <si>
    <t>(404) 256-7700</t>
  </si>
  <si>
    <t>(404) 256-7739</t>
  </si>
  <si>
    <t>http://www.signaturebankga.com/</t>
  </si>
  <si>
    <t>Freddie J. Deutsch</t>
  </si>
  <si>
    <t>(479) 246-0781</t>
  </si>
  <si>
    <t>(479) 246-9567</t>
  </si>
  <si>
    <t>http://www.simmonsfirst.com</t>
  </si>
  <si>
    <t>Thomas W. Spillyards</t>
  </si>
  <si>
    <t>(541) 997-3486</t>
  </si>
  <si>
    <t>(541) 997-3480</t>
  </si>
  <si>
    <t>http://www.siuslawbank.com</t>
  </si>
  <si>
    <t>Johan Mehlum</t>
  </si>
  <si>
    <t>(360) 755-0411</t>
  </si>
  <si>
    <t>(360) 755-9695</t>
  </si>
  <si>
    <t>http://www.skagitbank.com</t>
  </si>
  <si>
    <t>Cheryl R. Bishop</t>
  </si>
  <si>
    <t>Allegheny, PA</t>
  </si>
  <si>
    <t>(412) 322-9023</t>
  </si>
  <si>
    <t>(412) 322-1605</t>
  </si>
  <si>
    <t>http://www.slovaksb.com</t>
  </si>
  <si>
    <t>J. Daniel Moon IV</t>
  </si>
  <si>
    <t>(319) 624-3405</t>
  </si>
  <si>
    <t>(319) 624-3407</t>
  </si>
  <si>
    <t>http://www.solonstatebank.com</t>
  </si>
  <si>
    <t>D. Neil Erusha</t>
  </si>
  <si>
    <t>Richland, SC</t>
  </si>
  <si>
    <t>(803) 733-8100</t>
  </si>
  <si>
    <t>(803) 733-8125</t>
  </si>
  <si>
    <t>http://www.sccommunitybank.net</t>
  </si>
  <si>
    <t>Clente Flemming</t>
  </si>
  <si>
    <t>Daviess, KY</t>
  </si>
  <si>
    <t>(270) 926-2000</t>
  </si>
  <si>
    <t>(270) 683-9443</t>
  </si>
  <si>
    <t>http://www.southcentralbank.com</t>
  </si>
  <si>
    <t>David E. Fort</t>
  </si>
  <si>
    <t>(270) 763-6600</t>
  </si>
  <si>
    <t>(270) 763-6660</t>
  </si>
  <si>
    <t>William Feltner</t>
  </si>
  <si>
    <t>(312) 491-7000</t>
  </si>
  <si>
    <t>(312) 421-1240</t>
  </si>
  <si>
    <t>http://www.banksouthcentral.com</t>
  </si>
  <si>
    <t>Marc B. Grayson</t>
  </si>
  <si>
    <t>(949) 766-3000</t>
  </si>
  <si>
    <t>(949) 766-3098</t>
  </si>
  <si>
    <t>http://www.southcountybank.com</t>
  </si>
  <si>
    <t>Tattnall, GA</t>
  </si>
  <si>
    <t>(912) 654-1051</t>
  </si>
  <si>
    <t>(912) 654-4524</t>
  </si>
  <si>
    <t>http://www.southgabank.com</t>
  </si>
  <si>
    <t>Jimmy D. Dubberly</t>
  </si>
  <si>
    <t>(360) 705-4200</t>
  </si>
  <si>
    <t>(360) 705-2244</t>
  </si>
  <si>
    <t>http://www.southsoundbank.com</t>
  </si>
  <si>
    <t>Daniel D. Yerrington</t>
  </si>
  <si>
    <t>(843) 884-0504</t>
  </si>
  <si>
    <t>(843) 884-2886</t>
  </si>
  <si>
    <t>http://www.southcoastbank.com</t>
  </si>
  <si>
    <t>L. Wayne Pearson</t>
  </si>
  <si>
    <t>McIntosh, GA</t>
  </si>
  <si>
    <t>(912) 437-4141</t>
  </si>
  <si>
    <t>(912) 437-7185</t>
  </si>
  <si>
    <t>http://www.southeasternbank.com</t>
  </si>
  <si>
    <t>Cornelius P. Holland III</t>
  </si>
  <si>
    <t>Habersham, GA</t>
  </si>
  <si>
    <t>(706) 754-0001</t>
  </si>
  <si>
    <t>(706) 754-0097</t>
  </si>
  <si>
    <t>http://www.southernbankandtrust.com</t>
  </si>
  <si>
    <t>E. David McMillan Jr.</t>
  </si>
  <si>
    <t>Wayne, NC</t>
  </si>
  <si>
    <t>(919) 658-7000</t>
  </si>
  <si>
    <t>(919) 658-7065</t>
  </si>
  <si>
    <t>http://www.southernbank.com</t>
  </si>
  <si>
    <t>J. Grey Morgan</t>
  </si>
  <si>
    <t>(813) 621-2080</t>
  </si>
  <si>
    <t>(813) 626-2834</t>
  </si>
  <si>
    <t>https://www.sc-bank.com</t>
  </si>
  <si>
    <t>(314) 481-6800</t>
  </si>
  <si>
    <t>(314) 481-0173</t>
  </si>
  <si>
    <t>http://www.southerncommercialbankstl.com</t>
  </si>
  <si>
    <t>Vincent S. Coleman</t>
  </si>
  <si>
    <t>Forsyth, NC</t>
  </si>
  <si>
    <t>(336) 768-8500</t>
  </si>
  <si>
    <t>(336) 768-2437</t>
  </si>
  <si>
    <t>http://www.smallenoughtocare.com</t>
  </si>
  <si>
    <t>F. Scott Bauer</t>
  </si>
  <si>
    <t>(205) 503-5000</t>
  </si>
  <si>
    <t>(205) 503-5099</t>
  </si>
  <si>
    <t>http://www.southpointbanking.com</t>
  </si>
  <si>
    <t>J. Stephen Smith</t>
  </si>
  <si>
    <t>(262) 942-1111</t>
  </si>
  <si>
    <t>(262) 942-1176</t>
  </si>
  <si>
    <t>http://www.southportbank.com/</t>
  </si>
  <si>
    <t>Timothy C. Schadeberg</t>
  </si>
  <si>
    <t>(918) 742-4442</t>
  </si>
  <si>
    <t>(918) 742-4321</t>
  </si>
  <si>
    <t>http://www.spiritbank.com/</t>
  </si>
  <si>
    <t>Albert C. Kelly Jr.</t>
  </si>
  <si>
    <t>Emanuel, GA</t>
  </si>
  <si>
    <t>(478) 237-6619</t>
  </si>
  <si>
    <t>(478) 237-4887</t>
  </si>
  <si>
    <t>http://www.spiveybank.com</t>
  </si>
  <si>
    <t>William F. DeVane</t>
  </si>
  <si>
    <t>(513) 761-6688</t>
  </si>
  <si>
    <t>(513) 761-6194</t>
  </si>
  <si>
    <t>Gerald J. Robinson</t>
  </si>
  <si>
    <t>Orange, IN</t>
  </si>
  <si>
    <t>(812) 936-9961</t>
  </si>
  <si>
    <t>(812) 936-5665</t>
  </si>
  <si>
    <t>http://www.svbt.com</t>
  </si>
  <si>
    <t>Jamie R. Shinabarger</t>
  </si>
  <si>
    <t>(517) 851-7733</t>
  </si>
  <si>
    <t>(517) 851-8719</t>
  </si>
  <si>
    <t>http://www.ssb-bank.com</t>
  </si>
  <si>
    <t>J. Benjamin Dancer</t>
  </si>
  <si>
    <t>(314) 428-1000</t>
  </si>
  <si>
    <t>(314) 423-7589</t>
  </si>
  <si>
    <t>http://www.stjohnsbank.com</t>
  </si>
  <si>
    <t>Walter Douglas Branneky</t>
  </si>
  <si>
    <t>Saint Landry, LA</t>
  </si>
  <si>
    <t>(337) 948-3033</t>
  </si>
  <si>
    <t>(337) 942-2884</t>
  </si>
  <si>
    <t>http://www.stlandryhomestead.com</t>
  </si>
  <si>
    <t>(314) 851-6200</t>
  </si>
  <si>
    <t>(314) 851-6300</t>
  </si>
  <si>
    <t>http://www.stlouisbank.com</t>
  </si>
  <si>
    <t>Jeffrey S. Schatz</t>
  </si>
  <si>
    <t>(719) 384-5901</t>
  </si>
  <si>
    <t>(719) 384-4550</t>
  </si>
  <si>
    <t>http://www.redibank.com/</t>
  </si>
  <si>
    <t>Patricia D. Goodwin-Kreps</t>
  </si>
  <si>
    <t>(815) 728-8000</t>
  </si>
  <si>
    <t>(815) 728-1109</t>
  </si>
  <si>
    <t>http://www.thestatebankgroup.com</t>
  </si>
  <si>
    <t>Stephen J. Mitchell</t>
  </si>
  <si>
    <t>Genesee, MI</t>
  </si>
  <si>
    <t>(810) 629-2263</t>
  </si>
  <si>
    <t>(810) 629-3892</t>
  </si>
  <si>
    <t>http://www.thestatebank.com</t>
  </si>
  <si>
    <t>Donald L. Grill</t>
  </si>
  <si>
    <t>Beaverhead, MT</t>
  </si>
  <si>
    <t>(406) 683-2393</t>
  </si>
  <si>
    <t>(406) 683-2648</t>
  </si>
  <si>
    <t>http://www.statebank-dillon.com</t>
  </si>
  <si>
    <t>Clinton W. Rouse</t>
  </si>
  <si>
    <t>Meeker, MN</t>
  </si>
  <si>
    <t>(320) 453-2000</t>
  </si>
  <si>
    <t>(320) 453-2530</t>
  </si>
  <si>
    <t>http://www.edenvalleybank.com</t>
  </si>
  <si>
    <t>Todd J. Zaun</t>
  </si>
  <si>
    <t>(509) 789-4335</t>
  </si>
  <si>
    <t>(509) 789-4331</t>
  </si>
  <si>
    <t>http://www.statebanknorthwest.com</t>
  </si>
  <si>
    <t>Gregory S. Deckard</t>
  </si>
  <si>
    <t>Red Willow, NE</t>
  </si>
  <si>
    <t>(308) 692-3333</t>
  </si>
  <si>
    <t>(308) 692-3175</t>
  </si>
  <si>
    <t>http://www.statebankofbartley.com</t>
  </si>
  <si>
    <t>Robert M. Alexander</t>
  </si>
  <si>
    <t>(952) 873-2296</t>
  </si>
  <si>
    <t>(952) 873-2877</t>
  </si>
  <si>
    <t>http://www.statebankbp.com/</t>
  </si>
  <si>
    <t>Paul D. Gatz</t>
  </si>
  <si>
    <t>(620) 463-4060</t>
  </si>
  <si>
    <t>(620) 463-7000</t>
  </si>
  <si>
    <t>https://www.statebankofburrtononline.com</t>
  </si>
  <si>
    <t>Judd A. Durner</t>
  </si>
  <si>
    <t>(320) 286-2146</t>
  </si>
  <si>
    <t>(320) 286-6207</t>
  </si>
  <si>
    <t>http://www.statebankcokato.com</t>
  </si>
  <si>
    <t>Dean A. Perry</t>
  </si>
  <si>
    <t>(708) 485-3100</t>
  </si>
  <si>
    <t>(708) 485-3106</t>
  </si>
  <si>
    <t>http://www.statebankofcountryside.com</t>
  </si>
  <si>
    <t>John D. Wheeler</t>
  </si>
  <si>
    <t>(608) 798-3961</t>
  </si>
  <si>
    <t>(608) 798-3591</t>
  </si>
  <si>
    <t>http://www.crossplainsbank.com</t>
  </si>
  <si>
    <t>James Tubbs</t>
  </si>
  <si>
    <t>(763) 972-2935</t>
  </si>
  <si>
    <t>(763) 972-4211</t>
  </si>
  <si>
    <t>http://www.statebankofdelano.com</t>
  </si>
  <si>
    <t>Steven R. Gilmer</t>
  </si>
  <si>
    <t>Faribault, MN</t>
  </si>
  <si>
    <t>(507) 787-2252</t>
  </si>
  <si>
    <t>(507) 787-2444</t>
  </si>
  <si>
    <t>James M. Loonan</t>
  </si>
  <si>
    <t>Florence, WI</t>
  </si>
  <si>
    <t>(715) 528-4844</t>
  </si>
  <si>
    <t>(715) 528-4986</t>
  </si>
  <si>
    <t>http://www.florencestatebank.com</t>
  </si>
  <si>
    <t>Thomas A. Wittkopf Jr.</t>
  </si>
  <si>
    <t>(630) 232-3200</t>
  </si>
  <si>
    <t>(630) 232-0261</t>
  </si>
  <si>
    <t>http://www.sbgeneva.com</t>
  </si>
  <si>
    <t>A. Gregg Nelson</t>
  </si>
  <si>
    <t>(770) 719-1200</t>
  </si>
  <si>
    <t>(770) 716-0024</t>
  </si>
  <si>
    <t>http://www.sbgbanking.com</t>
  </si>
  <si>
    <t>(815) 426-2156</t>
  </si>
  <si>
    <t>(815) 426-2159</t>
  </si>
  <si>
    <t>http://www.sbherscher.com</t>
  </si>
  <si>
    <t>Charles M. Riker</t>
  </si>
  <si>
    <t>(630) 231-1800</t>
  </si>
  <si>
    <t>(630) 231-9450</t>
  </si>
  <si>
    <t>http://www.mysbi.com</t>
  </si>
  <si>
    <t>John J. Madden</t>
  </si>
  <si>
    <t>(213) 627-7350</t>
  </si>
  <si>
    <t>(213) 622-8612</t>
  </si>
  <si>
    <t>http://www.sbical.com</t>
  </si>
  <si>
    <t>Dinesh Pandey</t>
  </si>
  <si>
    <t>(952) 758-4491</t>
  </si>
  <si>
    <t>(952) 758-5058</t>
  </si>
  <si>
    <t>http://www.statebankofnewprague.com</t>
  </si>
  <si>
    <t>Bruce A. Wolf</t>
  </si>
  <si>
    <t>(262) 675-2306</t>
  </si>
  <si>
    <t>(262) 675-2780</t>
  </si>
  <si>
    <t>http://www.newburgbank.com</t>
  </si>
  <si>
    <t>John H. Isselman</t>
  </si>
  <si>
    <t>Lee, IL</t>
  </si>
  <si>
    <t>(815) 627-2651</t>
  </si>
  <si>
    <t>(815) 627-3681</t>
  </si>
  <si>
    <t>http://www.sbppil.com</t>
  </si>
  <si>
    <t>Michael Stevens</t>
  </si>
  <si>
    <t>Greeley, NE</t>
  </si>
  <si>
    <t>(308) 245-4201</t>
  </si>
  <si>
    <t>(308) 245-3232</t>
  </si>
  <si>
    <t>Phyllis R. Hanson</t>
  </si>
  <si>
    <t>(972) 252-6000</t>
  </si>
  <si>
    <t>(972) 252-6014</t>
  </si>
  <si>
    <t>http://www.statebnk.com</t>
  </si>
  <si>
    <t>Chan B. Patel</t>
  </si>
  <si>
    <t>Broadwater, MT</t>
  </si>
  <si>
    <t>(406) 266-5473</t>
  </si>
  <si>
    <t>(406) 266-3360</t>
  </si>
  <si>
    <t>http://www.statebankoftownsend.com</t>
  </si>
  <si>
    <t>Michael J. Richter</t>
  </si>
  <si>
    <t>Lee, IA</t>
  </si>
  <si>
    <t>(319) 524-1021</t>
  </si>
  <si>
    <t>(319) 524-1196</t>
  </si>
  <si>
    <t>http://www.statecentralbank.com</t>
  </si>
  <si>
    <t>William Logan</t>
  </si>
  <si>
    <t>Schoolcraft, MI</t>
  </si>
  <si>
    <t>(906) 341-4600</t>
  </si>
  <si>
    <t>(906) 341-6672</t>
  </si>
  <si>
    <t>http://www.statesavingsbank.com</t>
  </si>
  <si>
    <t>Mark Larche</t>
  </si>
  <si>
    <t>(630) 377-1555</t>
  </si>
  <si>
    <t>(630) 513-7497</t>
  </si>
  <si>
    <t>http://www.stccapitalbank.com</t>
  </si>
  <si>
    <t>Anthony V. Sisto</t>
  </si>
  <si>
    <t>Mower, MN</t>
  </si>
  <si>
    <t>(507) 433-7325</t>
  </si>
  <si>
    <t>(507) 433-0074</t>
  </si>
  <si>
    <t>http://www.sterlingstatebank.com</t>
  </si>
  <si>
    <t>Denzil D. McNeilus</t>
  </si>
  <si>
    <t>(800) 807-1666</t>
  </si>
  <si>
    <t>(610) 719-8225</t>
  </si>
  <si>
    <t>http://www.stonebridgebank.com</t>
  </si>
  <si>
    <t>Chris J. Cusatis</t>
  </si>
  <si>
    <t>Tuscarawas, OH</t>
  </si>
  <si>
    <t>(330) 878-5555</t>
  </si>
  <si>
    <t>(330) 878-5508</t>
  </si>
  <si>
    <t>http://www.strasburgsavingsbank.com</t>
  </si>
  <si>
    <t>Douglas G. Hensel</t>
  </si>
  <si>
    <t>Saint Joseph, MI</t>
  </si>
  <si>
    <t>(269) 651-9345</t>
  </si>
  <si>
    <t>(269) 651-5512</t>
  </si>
  <si>
    <t>http://www.sturgisbank.com</t>
  </si>
  <si>
    <t>Eric L. Eishen</t>
  </si>
  <si>
    <t>(630) 279-1300</t>
  </si>
  <si>
    <t>(630) 279-2509</t>
  </si>
  <si>
    <t>https://www.sbtbanknow.com</t>
  </si>
  <si>
    <t>Blanche E. Hill</t>
  </si>
  <si>
    <t>(631) 208-2200</t>
  </si>
  <si>
    <t>(631) 727-3210</t>
  </si>
  <si>
    <t>http://www.scnb.com</t>
  </si>
  <si>
    <t>Howard C. Bluver</t>
  </si>
  <si>
    <t>(541) 684-7500</t>
  </si>
  <si>
    <t>(541) 684-7550</t>
  </si>
  <si>
    <t>http://www.summitbankonline.com</t>
  </si>
  <si>
    <t>Ann Marie Mehlum</t>
  </si>
  <si>
    <t>(510) 839-8800</t>
  </si>
  <si>
    <t>(510) 839-8853</t>
  </si>
  <si>
    <t>http://www.summitbanking.com</t>
  </si>
  <si>
    <t>Shirley W. Nelson</t>
  </si>
  <si>
    <t>Broomfield, CO</t>
  </si>
  <si>
    <t>(303) 460-4700</t>
  </si>
  <si>
    <t>(303) 460-4751</t>
  </si>
  <si>
    <t>http://www.summitbt.com</t>
  </si>
  <si>
    <t>Frank E. Walter</t>
  </si>
  <si>
    <t>(850) 785-3669</t>
  </si>
  <si>
    <t>(850) 785-3677</t>
  </si>
  <si>
    <t>http://www.summitbankna.com</t>
  </si>
  <si>
    <t>Andrew W. Stein</t>
  </si>
  <si>
    <t>Hardy, WV</t>
  </si>
  <si>
    <t>(304) 530-1000</t>
  </si>
  <si>
    <t>(304) 530-7053</t>
  </si>
  <si>
    <t>http://www.mysummit.com</t>
  </si>
  <si>
    <t>Douglas T. Mitchell</t>
  </si>
  <si>
    <t>(816) 472-5244</t>
  </si>
  <si>
    <t>(816) 472-5211</t>
  </si>
  <si>
    <t>https://www.sunbankaz.com</t>
  </si>
  <si>
    <t>Lowndes, GA</t>
  </si>
  <si>
    <t>(229) 242-3522</t>
  </si>
  <si>
    <t>(229) 242-2484</t>
  </si>
  <si>
    <t>http://www.sunrisebankga.com</t>
  </si>
  <si>
    <t>(505) 244-8000</t>
  </si>
  <si>
    <t>(505) 244-8018</t>
  </si>
  <si>
    <t>http://www.sunrisebankabq.com</t>
  </si>
  <si>
    <t>Steven A. Marcum</t>
  </si>
  <si>
    <t>(602) 224-5800</t>
  </si>
  <si>
    <t>(602) 468-1819</t>
  </si>
  <si>
    <t>http://www.sunrisebankofarizona.com</t>
  </si>
  <si>
    <t>Gail E. Grace</t>
  </si>
  <si>
    <t>(262) 970-9000</t>
  </si>
  <si>
    <t>(262) 970-9090</t>
  </si>
  <si>
    <t>http://www.sunsetbankandsavings.com</t>
  </si>
  <si>
    <t>Robert F. Eastman Jr.</t>
  </si>
  <si>
    <t>Houston, AL</t>
  </si>
  <si>
    <t>(334) 677-4411</t>
  </si>
  <si>
    <t>(334) 678-8827</t>
  </si>
  <si>
    <t>http://www.sunsouthbank.com</t>
  </si>
  <si>
    <t>Michael Alan Medley</t>
  </si>
  <si>
    <t>(305) 256-0900</t>
  </si>
  <si>
    <t>(305) 256-9850</t>
  </si>
  <si>
    <t>http://www.sunstatefl.com</t>
  </si>
  <si>
    <t>Leif K. Gunderson</t>
  </si>
  <si>
    <t>(314) 731-0229</t>
  </si>
  <si>
    <t>(314) 731-0312</t>
  </si>
  <si>
    <t>http://www.mysuperiorbank.com</t>
  </si>
  <si>
    <t>Patrick H. Stevenson</t>
  </si>
  <si>
    <t>(386) 734-1647</t>
  </si>
  <si>
    <t>(386) 734-7314</t>
  </si>
  <si>
    <t>http://mysuretybank.com</t>
  </si>
  <si>
    <t>Ryan G. James</t>
  </si>
  <si>
    <t>Sussex, NJ</t>
  </si>
  <si>
    <t>(973) 827-2914</t>
  </si>
  <si>
    <t>(973) 827-2926</t>
  </si>
  <si>
    <t>http://www.sussexbank.com</t>
  </si>
  <si>
    <t>Anthony J. Labozzetta</t>
  </si>
  <si>
    <t>(419) 426-3641</t>
  </si>
  <si>
    <t>(419) 426-0421</t>
  </si>
  <si>
    <t>http://www.suttonbank.com</t>
  </si>
  <si>
    <t>Eric A. Gillett</t>
  </si>
  <si>
    <t>(972) 562-1400</t>
  </si>
  <si>
    <t>(972) 562-1420</t>
  </si>
  <si>
    <t>http://www.synergybank.com</t>
  </si>
  <si>
    <t>J. Douglas Sanders</t>
  </si>
  <si>
    <t>Muscogee, GA</t>
  </si>
  <si>
    <t>(706) 649-2311</t>
  </si>
  <si>
    <t>(706) 649-4819</t>
  </si>
  <si>
    <t>http://www.columbusbankandtrust.com</t>
  </si>
  <si>
    <t>Kessel D. Stelling Jr.</t>
  </si>
  <si>
    <t>(208) 322-6363</t>
  </si>
  <si>
    <t>(208) 336-5065</t>
  </si>
  <si>
    <t>http://www.syringabank.com</t>
  </si>
  <si>
    <t>Scott Gibson</t>
  </si>
  <si>
    <t>(410) 822-1400</t>
  </si>
  <si>
    <t>(410) 820-7180</t>
  </si>
  <si>
    <t>http://www.talbot-bank.com</t>
  </si>
  <si>
    <t>William W. Duncan Jr.</t>
  </si>
  <si>
    <t>(770) 692-0900</t>
  </si>
  <si>
    <t>(770) 692-0914</t>
  </si>
  <si>
    <t>http://www.talbotstatebank.com</t>
  </si>
  <si>
    <t>James T. Davidson</t>
  </si>
  <si>
    <t>Alexander, NC</t>
  </si>
  <si>
    <t>(828) 632-4228</t>
  </si>
  <si>
    <t>(828) 632-0065</t>
  </si>
  <si>
    <t>http://www.taylorsvillesavings.com</t>
  </si>
  <si>
    <t>Timothy H. Keever</t>
  </si>
  <si>
    <t>(612) 661-6500</t>
  </si>
  <si>
    <t>(612) 661-8277</t>
  </si>
  <si>
    <t>http://www.tcfbank.com</t>
  </si>
  <si>
    <t>William Allen Cooper</t>
  </si>
  <si>
    <t>(865) 453-0873</t>
  </si>
  <si>
    <t>(865) 430-4488</t>
  </si>
  <si>
    <t>http://www.tnstatebank.com</t>
  </si>
  <si>
    <t>Richard Todd Proffitt</t>
  </si>
  <si>
    <t>(305) 441-0817</t>
  </si>
  <si>
    <t>(305) 441-0439</t>
  </si>
  <si>
    <t>http://www.terrabank.com/</t>
  </si>
  <si>
    <t>Antonio Uribe</t>
  </si>
  <si>
    <t>Montgomery, TX</t>
  </si>
  <si>
    <t>(936) 271-7000</t>
  </si>
  <si>
    <t>(936) 271-7001</t>
  </si>
  <si>
    <t>http://txcbtw.com</t>
  </si>
  <si>
    <t>Wes Morehead</t>
  </si>
  <si>
    <t>(325) 573-9305</t>
  </si>
  <si>
    <t>(325) 573-0235</t>
  </si>
  <si>
    <t>http://www.texassavingsbank.com</t>
  </si>
  <si>
    <t>James Horton</t>
  </si>
  <si>
    <t>(360) 528-4111</t>
  </si>
  <si>
    <t>(360) 528-2154</t>
  </si>
  <si>
    <t>http://www.thurstonfirstbank.com/</t>
  </si>
  <si>
    <t>James H. Haley</t>
  </si>
  <si>
    <t>(843) 388-8433</t>
  </si>
  <si>
    <t>(843) 388-8081</t>
  </si>
  <si>
    <t>http://www.tidelandsbank.com</t>
  </si>
  <si>
    <t>Thomas H. Lyles</t>
  </si>
  <si>
    <t>(360) 533-4747</t>
  </si>
  <si>
    <t>(360) 533-4743</t>
  </si>
  <si>
    <t>http://www.timberlandbank.com</t>
  </si>
  <si>
    <t>Michael R. Sand</t>
  </si>
  <si>
    <t>(970) 683-5560</t>
  </si>
  <si>
    <t>(970) 257-1248</t>
  </si>
  <si>
    <t>http://www.timberlinebank.com</t>
  </si>
  <si>
    <t>Michael T. Taets</t>
  </si>
  <si>
    <t>(215) 423-8012</t>
  </si>
  <si>
    <t>(215) 423-8014</t>
  </si>
  <si>
    <t>http://www.tiogafranklin.com</t>
  </si>
  <si>
    <t>Robert K. Lockyer</t>
  </si>
  <si>
    <t>Anderson, TN</t>
  </si>
  <si>
    <t>(865) 483-9444</t>
  </si>
  <si>
    <t>(865) 483-7174</t>
  </si>
  <si>
    <t>http://www.tnbank.net</t>
  </si>
  <si>
    <t>Thomas E. Tuck</t>
  </si>
  <si>
    <t>(909) 348-5188</t>
  </si>
  <si>
    <t>(909) 348-5198</t>
  </si>
  <si>
    <t>http://www.tomatobank.com</t>
  </si>
  <si>
    <t>Charles Fenton</t>
  </si>
  <si>
    <t>(702) 252-8777</t>
  </si>
  <si>
    <t>(702) 951-3148</t>
  </si>
  <si>
    <t>http://www.tcbanknv.com/</t>
  </si>
  <si>
    <t>Nelson, KY</t>
  </si>
  <si>
    <t>(502) 348-3911</t>
  </si>
  <si>
    <t>(502) 348-0666</t>
  </si>
  <si>
    <t>http://www.mytcbt.com/</t>
  </si>
  <si>
    <t>Linda Rumpke</t>
  </si>
  <si>
    <t>(920) 262-2900</t>
  </si>
  <si>
    <t>(920) 262-2963</t>
  </si>
  <si>
    <t>http://www.tandcbank.com</t>
  </si>
  <si>
    <t>Scott D. Huedepohl</t>
  </si>
  <si>
    <t>(972) 391-6800</t>
  </si>
  <si>
    <t>http://www.tnbonline.com</t>
  </si>
  <si>
    <t>Steven L. McDonald</t>
  </si>
  <si>
    <t>(954) 452-3516</t>
  </si>
  <si>
    <t>(954) 452-3522</t>
  </si>
  <si>
    <t>http://www.transcapitalbank.org/</t>
  </si>
  <si>
    <t>William E. Himes</t>
  </si>
  <si>
    <t>(231) 995-5500</t>
  </si>
  <si>
    <t>(231) 995-5597</t>
  </si>
  <si>
    <t>http://www.tcstatebank.com</t>
  </si>
  <si>
    <t>Constance A. Deneweth</t>
  </si>
  <si>
    <t>(406) 543-8700</t>
  </si>
  <si>
    <t>(406) 543-4477</t>
  </si>
  <si>
    <t>http://www.treasurestatebank.com</t>
  </si>
  <si>
    <t>James A. Salisbury</t>
  </si>
  <si>
    <t>(414) 761-1610</t>
  </si>
  <si>
    <t>(414) 761-2019</t>
  </si>
  <si>
    <t>http://www.tcnb.com</t>
  </si>
  <si>
    <t>Ronald K. Puetz</t>
  </si>
  <si>
    <t>Butte, CA</t>
  </si>
  <si>
    <t>(530) 898-0300</t>
  </si>
  <si>
    <t>(530) 898-0310</t>
  </si>
  <si>
    <t>http://www.tcbk.com</t>
  </si>
  <si>
    <t>Richard P. Smith</t>
  </si>
  <si>
    <t>(901) 525-0384</t>
  </si>
  <si>
    <t>(901) 526-8608</t>
  </si>
  <si>
    <t>http://www.tristatebank.com</t>
  </si>
  <si>
    <t>Jesse H. Turner Jr.</t>
  </si>
  <si>
    <t>(214) 237-3170</t>
  </si>
  <si>
    <t>(214) 237-3197</t>
  </si>
  <si>
    <t>http://www.triumphssb.com</t>
  </si>
  <si>
    <t>R. Bryce Fowler</t>
  </si>
  <si>
    <t>Pike, AL</t>
  </si>
  <si>
    <t>(334) 566-4000</t>
  </si>
  <si>
    <t>(334) 566-8379</t>
  </si>
  <si>
    <t>http://www.troybankandtrust.com</t>
  </si>
  <si>
    <t>Jeffrey D. Kervin</t>
  </si>
  <si>
    <t>(314) 383-5555</t>
  </si>
  <si>
    <t>(314) 863-7674</t>
  </si>
  <si>
    <t>http://www.trumanbank.com/</t>
  </si>
  <si>
    <t>Eric Beisher</t>
  </si>
  <si>
    <t>Buchanan, VA</t>
  </si>
  <si>
    <t>(276) 935-8161</t>
  </si>
  <si>
    <t>(276) 935-3438</t>
  </si>
  <si>
    <t>http://www.trupointbank.com</t>
  </si>
  <si>
    <t>Barry C. Elswick</t>
  </si>
  <si>
    <t>(918) 494-4884</t>
  </si>
  <si>
    <t>(918) 494-2835</t>
  </si>
  <si>
    <t>http://www.tulsanational.com</t>
  </si>
  <si>
    <t>James L. Batson</t>
  </si>
  <si>
    <t>Marion, AR</t>
  </si>
  <si>
    <t>(870) 453-8522</t>
  </si>
  <si>
    <t>(870) 453-8525</t>
  </si>
  <si>
    <t>http://www.tlcbank.net</t>
  </si>
  <si>
    <t>Judy R. Loving</t>
  </si>
  <si>
    <t>Washington, NE</t>
  </si>
  <si>
    <t>(402) 426-9500</t>
  </si>
  <si>
    <t>(402) 426-8799</t>
  </si>
  <si>
    <t>https://www.2riversbank.com</t>
  </si>
  <si>
    <t>Randy W. Lock</t>
  </si>
  <si>
    <t>(305) 513-3733</t>
  </si>
  <si>
    <t>(305) 513-3734</t>
  </si>
  <si>
    <t>http://www.uscentury.com</t>
  </si>
  <si>
    <t>Octavio Hernandez</t>
  </si>
  <si>
    <t>Uinta, WY</t>
  </si>
  <si>
    <t>(307) 782-7400</t>
  </si>
  <si>
    <t>(307) 782-4707</t>
  </si>
  <si>
    <t>http://www.uintabank.com</t>
  </si>
  <si>
    <t>F. Walter Riebenack</t>
  </si>
  <si>
    <t>Ulster, NY</t>
  </si>
  <si>
    <t>(845) 338-6322</t>
  </si>
  <si>
    <t>(845) 339-9008</t>
  </si>
  <si>
    <t>http://www.ulstersavings.com</t>
  </si>
  <si>
    <t>Lisa Marie Cathie</t>
  </si>
  <si>
    <t>(425) 275-9700</t>
  </si>
  <si>
    <t>(425) 275-9777</t>
  </si>
  <si>
    <t>http://www.unibankusa.com</t>
  </si>
  <si>
    <t>Daniel Changyol Lee</t>
  </si>
  <si>
    <t>Avoyelles, LA</t>
  </si>
  <si>
    <t>(318) 253-4531</t>
  </si>
  <si>
    <t>(318) 253-5910</t>
  </si>
  <si>
    <t>http://www.union-bank.com</t>
  </si>
  <si>
    <t>Darrel D. Ryland</t>
  </si>
  <si>
    <t>(616) 374-3278</t>
  </si>
  <si>
    <t>(616) 374-3276</t>
  </si>
  <si>
    <t>http://www.ubmich.com</t>
  </si>
  <si>
    <t>Cortney Collison</t>
  </si>
  <si>
    <t>(816) 763-4400</t>
  </si>
  <si>
    <t>(816) 763-5781</t>
  </si>
  <si>
    <t>http://www.unionbankmo.com</t>
  </si>
  <si>
    <t>Jeffrey J. Jernigan</t>
  </si>
  <si>
    <t>Drew, AR</t>
  </si>
  <si>
    <t>(870) 460-6400</t>
  </si>
  <si>
    <t>(870) 460-6464</t>
  </si>
  <si>
    <t>http://www.unionbnk.com</t>
  </si>
  <si>
    <t>Zach McClendon Jr.</t>
  </si>
  <si>
    <t>Putnam, OH</t>
  </si>
  <si>
    <t>(419) 659-2141</t>
  </si>
  <si>
    <t>(419) 659-2069</t>
  </si>
  <si>
    <t>http://www.theubank.com</t>
  </si>
  <si>
    <t>Daniel W. Schutt</t>
  </si>
  <si>
    <t>(908) 354-4600</t>
  </si>
  <si>
    <t>(908) 354-4484</t>
  </si>
  <si>
    <t>Donald C. Sims</t>
  </si>
  <si>
    <t>(847) 888-7500</t>
  </si>
  <si>
    <t>(847) 888-2662</t>
  </si>
  <si>
    <t>http://www.unbelgin.com</t>
  </si>
  <si>
    <t>Fred L. Shaw</t>
  </si>
  <si>
    <t>(815) 235-0800</t>
  </si>
  <si>
    <t>(815) 235-2017</t>
  </si>
  <si>
    <t>http://www.unionsavingsbank.com</t>
  </si>
  <si>
    <t>Thomas A. Huber</t>
  </si>
  <si>
    <t>Madison, IA</t>
  </si>
  <si>
    <t>(515) 462-2161</t>
  </si>
  <si>
    <t>(515) 462-2468</t>
  </si>
  <si>
    <t>http://www.usbiowa.com</t>
  </si>
  <si>
    <t>Jeffrey J. Nolan</t>
  </si>
  <si>
    <t>Saint Clair, AL</t>
  </si>
  <si>
    <t>(205) 884-1520</t>
  </si>
  <si>
    <t>(205) 884-1540</t>
  </si>
  <si>
    <t>http://www.unionstate.net</t>
  </si>
  <si>
    <t>Thomas Reed Alexander</t>
  </si>
  <si>
    <t>Mercer, ND</t>
  </si>
  <si>
    <t>(701) 748-2233</t>
  </si>
  <si>
    <t>(701) 748-6670</t>
  </si>
  <si>
    <t>http://www.betterstate.com</t>
  </si>
  <si>
    <t>Charles Stroup</t>
  </si>
  <si>
    <t>Stutsman, ND</t>
  </si>
  <si>
    <t>(701) 253-5600</t>
  </si>
  <si>
    <t>(701) 253-5757</t>
  </si>
  <si>
    <t>http://www.unisonbank.com/</t>
  </si>
  <si>
    <t>Harvey Huber</t>
  </si>
  <si>
    <t>(650) 579-1500</t>
  </si>
  <si>
    <t>(650) 579-1501</t>
  </si>
  <si>
    <t>http://www.unitedamericanbank.com</t>
  </si>
  <si>
    <t>John C. Schrup</t>
  </si>
  <si>
    <t>Trempealeau, WI</t>
  </si>
  <si>
    <t>(715) 597-3136</t>
  </si>
  <si>
    <t>(715) 597-2006</t>
  </si>
  <si>
    <t>http://www.unitedbankwi.com</t>
  </si>
  <si>
    <t>Dale D. Windhorst</t>
  </si>
  <si>
    <t>(251) 446-6100</t>
  </si>
  <si>
    <t>(251) 446-6089</t>
  </si>
  <si>
    <t>http://www.ubankal.com</t>
  </si>
  <si>
    <t>Robert R. Jones III</t>
  </si>
  <si>
    <t>Pike, GA</t>
  </si>
  <si>
    <t>(770) 567-7211</t>
  </si>
  <si>
    <t>(770) 567-2509</t>
  </si>
  <si>
    <t>http://www.accessunited.com</t>
  </si>
  <si>
    <t>James J. Edwards Jr.</t>
  </si>
  <si>
    <t>(734) 214-3700</t>
  </si>
  <si>
    <t>(734) 214-5320</t>
  </si>
  <si>
    <t>http://www.ubat.com</t>
  </si>
  <si>
    <t>Robert K. Chapman</t>
  </si>
  <si>
    <t>(859) 873-3136</t>
  </si>
  <si>
    <t>(859) 873-7671</t>
  </si>
  <si>
    <t>http://www.unitedbankky.com</t>
  </si>
  <si>
    <t>James L. Grubbs</t>
  </si>
  <si>
    <t>(215) 351-4600</t>
  </si>
  <si>
    <t>(215) 231-3673</t>
  </si>
  <si>
    <t>http://www.ubphila.com</t>
  </si>
  <si>
    <t>Evelyn Fennell Smalls</t>
  </si>
  <si>
    <t>(952) 881-5800</t>
  </si>
  <si>
    <t>(952) 885-9499</t>
  </si>
  <si>
    <t>http://www.ubb.com</t>
  </si>
  <si>
    <t>William C. Rosacker Jr.</t>
  </si>
  <si>
    <t>(972) 487-1505</t>
  </si>
  <si>
    <t>(972) 276-3972</t>
  </si>
  <si>
    <t>http://www.unitedcentralbank.com</t>
  </si>
  <si>
    <t>Soo-Bong Min</t>
  </si>
  <si>
    <t>(812) 336-2265</t>
  </si>
  <si>
    <t>(812) 336-6682</t>
  </si>
  <si>
    <t>http://www.unitedcommercebank.com</t>
  </si>
  <si>
    <t>Thomas G. Risen</t>
  </si>
  <si>
    <t>Union, GA</t>
  </si>
  <si>
    <t>(706) 745-2151</t>
  </si>
  <si>
    <t>(706) 745-1335</t>
  </si>
  <si>
    <t>http://www.ucbi.com</t>
  </si>
  <si>
    <t>Jimmy Carl Tallent</t>
  </si>
  <si>
    <t>(718) 886-1788</t>
  </si>
  <si>
    <t>(718) 886-8388</t>
  </si>
  <si>
    <t>http://www.uibbank.com</t>
  </si>
  <si>
    <t>Jerry D. Li</t>
  </si>
  <si>
    <t>(407) 261-2800</t>
  </si>
  <si>
    <t>(407) 261-2801</t>
  </si>
  <si>
    <t>http://www.unitedlegacybank.com</t>
  </si>
  <si>
    <t>David G. Powers</t>
  </si>
  <si>
    <t>Kandiyohi, MN</t>
  </si>
  <si>
    <t>(320) 354-2277</t>
  </si>
  <si>
    <t>(320) 354-2288</t>
  </si>
  <si>
    <t>http://www.umbnl.com</t>
  </si>
  <si>
    <t>Robert P. Carlson</t>
  </si>
  <si>
    <t>(229) 377-7200</t>
  </si>
  <si>
    <t>(229) 377-3966</t>
  </si>
  <si>
    <t>http://www.unbonline.com</t>
  </si>
  <si>
    <t>Michael L. Chastain</t>
  </si>
  <si>
    <t>(559) 248-4928</t>
  </si>
  <si>
    <t>(559) 320-1220</t>
  </si>
  <si>
    <t>http://www.unitedsecuritybank.com</t>
  </si>
  <si>
    <t>Dennis R. Woods</t>
  </si>
  <si>
    <t>(352) 669-2121</t>
  </si>
  <si>
    <t>(352) 669-2604</t>
  </si>
  <si>
    <t>http://www.unitedsouthernbank.com</t>
  </si>
  <si>
    <t>Gregory L. Nelson</t>
  </si>
  <si>
    <t>(714) 736-5700</t>
  </si>
  <si>
    <t>(714) 736-5719</t>
  </si>
  <si>
    <t>http://www.unitibank.com</t>
  </si>
  <si>
    <t>Joohak Kim</t>
  </si>
  <si>
    <t>Hunterdon, NJ</t>
  </si>
  <si>
    <t>(908) 730-7630</t>
  </si>
  <si>
    <t>(908) 730-8781</t>
  </si>
  <si>
    <t>http://www.unitybank.com</t>
  </si>
  <si>
    <t>James A. Hughes</t>
  </si>
  <si>
    <t>Douglas, KS</t>
  </si>
  <si>
    <t>(785) 841-1988</t>
  </si>
  <si>
    <t>(785) 841-2317</t>
  </si>
  <si>
    <t>http://www.unbank.com/</t>
  </si>
  <si>
    <t>Todd L. Sutherland</t>
  </si>
  <si>
    <t>(906) 789-7000</t>
  </si>
  <si>
    <t>(906) 786-2761</t>
  </si>
  <si>
    <t>http://www.upstatebank.net</t>
  </si>
  <si>
    <t>David C. Williams</t>
  </si>
  <si>
    <t>(773) 288-1000</t>
  </si>
  <si>
    <t>(773) 493-6609</t>
  </si>
  <si>
    <t>https://www.upbnk.com</t>
  </si>
  <si>
    <t>William M. Farrow III</t>
  </si>
  <si>
    <t>(714) 620-8888</t>
  </si>
  <si>
    <t>(714) 620-8889</t>
  </si>
  <si>
    <t>http://www.usmetrobank.com</t>
  </si>
  <si>
    <t>William B. Im</t>
  </si>
  <si>
    <t>(801) 545-6000</t>
  </si>
  <si>
    <t>(801) 545-6099</t>
  </si>
  <si>
    <t>http://www.utahcommunitybankonline.com</t>
  </si>
  <si>
    <t>Kent R. Landvatter</t>
  </si>
  <si>
    <t>(303) 659-3490</t>
  </si>
  <si>
    <t>(303) 659-2816</t>
  </si>
  <si>
    <t>https://valleybankandtrust.com</t>
  </si>
  <si>
    <t>Donna J. Petrocco</t>
  </si>
  <si>
    <t>(406) 752-7123</t>
  </si>
  <si>
    <t>(406) 752-7320</t>
  </si>
  <si>
    <t>https://www.valleybankmt.com</t>
  </si>
  <si>
    <t>Ronald R. Rosenberg</t>
  </si>
  <si>
    <t>(702) 259-2658</t>
  </si>
  <si>
    <t>(702) 644-2265</t>
  </si>
  <si>
    <t>http://www.bankofnlv.com</t>
  </si>
  <si>
    <t>James R. York</t>
  </si>
  <si>
    <t>(925) 621-7200</t>
  </si>
  <si>
    <t>(925) 484-1804</t>
  </si>
  <si>
    <t>http://www.vcb-ca.com</t>
  </si>
  <si>
    <t>Richard P. Loupe</t>
  </si>
  <si>
    <t>Rio Arriba, NM</t>
  </si>
  <si>
    <t>(505) 753-2136</t>
  </si>
  <si>
    <t>(505) 753-4877</t>
  </si>
  <si>
    <t>https://www.vnbnm.com</t>
  </si>
  <si>
    <t>George A. Rosenbaum Jr.</t>
  </si>
  <si>
    <t>(913) 381-3311</t>
  </si>
  <si>
    <t>(913) 381-2709</t>
  </si>
  <si>
    <t>http://www.valleyviewbank.com</t>
  </si>
  <si>
    <t>Timothy J. Kelley</t>
  </si>
  <si>
    <t>(214) 544-2400</t>
  </si>
  <si>
    <t>(214) 544-2401</t>
  </si>
  <si>
    <t>https://www.texasvbank.com</t>
  </si>
  <si>
    <t>R. Chris Tompkins Jr.</t>
  </si>
  <si>
    <t>(813) 689-1231</t>
  </si>
  <si>
    <t>(813) 643-7365</t>
  </si>
  <si>
    <t>http://www.valricostate.com</t>
  </si>
  <si>
    <t>Jerry L. Ball</t>
  </si>
  <si>
    <t>Richmond, NY</t>
  </si>
  <si>
    <t>(718) 979-1100</t>
  </si>
  <si>
    <t>(718) 979-1101</t>
  </si>
  <si>
    <t>http://www.victorystatebank.com</t>
  </si>
  <si>
    <t>Raffaele M. Branca</t>
  </si>
  <si>
    <t>(763) 753-3007</t>
  </si>
  <si>
    <t>(763) 753-6002</t>
  </si>
  <si>
    <t>http://www.villagebankonline.com</t>
  </si>
  <si>
    <t>Donald W. Kveton</t>
  </si>
  <si>
    <t>Washington, UT</t>
  </si>
  <si>
    <t>(435) 674-5200</t>
  </si>
  <si>
    <t>(435) 628-0580</t>
  </si>
  <si>
    <t>http://www.thevillagebank.com</t>
  </si>
  <si>
    <t>Douglas G. Bringhurst</t>
  </si>
  <si>
    <t>(804) 897-3900</t>
  </si>
  <si>
    <t>(804) 897-4750</t>
  </si>
  <si>
    <t>http://www.villagebank.com</t>
  </si>
  <si>
    <t>Thomas W. Winfree</t>
  </si>
  <si>
    <t>Petersburg, VA (City)</t>
  </si>
  <si>
    <t>(804) 732-2350</t>
  </si>
  <si>
    <t>(804) 796-6405</t>
  </si>
  <si>
    <t>http://www.vacommbank.com</t>
  </si>
  <si>
    <t>C. Franklin Scott Jr.</t>
  </si>
  <si>
    <t>Louisa, VA</t>
  </si>
  <si>
    <t>(540) 967-2111</t>
  </si>
  <si>
    <t>(540) 967-2563</t>
  </si>
  <si>
    <t>http://www.virginiacommunitybank.com</t>
  </si>
  <si>
    <t>A. Preston Moore Jr.</t>
  </si>
  <si>
    <t>(803) 644-9550</t>
  </si>
  <si>
    <t>(803) 644-9551</t>
  </si>
  <si>
    <t>http://www.vistabankonline.com</t>
  </si>
  <si>
    <t>Paul Reginald Dusenbury</t>
  </si>
  <si>
    <t>Columbus, NC</t>
  </si>
  <si>
    <t>(910) 641-0044</t>
  </si>
  <si>
    <t>(910) 642-2280</t>
  </si>
  <si>
    <t>http://www.waccamawbank.com</t>
  </si>
  <si>
    <t>Alan W. Thompson</t>
  </si>
  <si>
    <t>Bradley, AR</t>
  </si>
  <si>
    <t>(870) 226-2621</t>
  </si>
  <si>
    <t>(870) 226-6261</t>
  </si>
  <si>
    <t>http://www.warrenbanktrust.com</t>
  </si>
  <si>
    <t>John B. Frazer Jr.</t>
  </si>
  <si>
    <t>(206) 624-7930</t>
  </si>
  <si>
    <t>(206) 624-2334</t>
  </si>
  <si>
    <t>http://www.washingtonfederal.com</t>
  </si>
  <si>
    <t>Roy M. Whitehead</t>
  </si>
  <si>
    <t>(337) 826-3641</t>
  </si>
  <si>
    <t>(337) 826-5242</t>
  </si>
  <si>
    <t>http://www.washingtonstatebankla.com</t>
  </si>
  <si>
    <t>Sue Soileau Brignac</t>
  </si>
  <si>
    <t>(414) 761-1000</t>
  </si>
  <si>
    <t>(414) 258-9016</t>
  </si>
  <si>
    <t>http://www.wsbonline.com</t>
  </si>
  <si>
    <t>Douglas S. Gordon</t>
  </si>
  <si>
    <t>(863) 773-4151</t>
  </si>
  <si>
    <t>(863) 773-0419</t>
  </si>
  <si>
    <t>http://www.wauchulastatebank.com</t>
  </si>
  <si>
    <t>(847) 623-6400</t>
  </si>
  <si>
    <t>(847) 623-4457</t>
  </si>
  <si>
    <t>http://www.ibankwaukegan.com</t>
  </si>
  <si>
    <t>Anthony Primack</t>
  </si>
  <si>
    <t>(765) 478-3561</t>
  </si>
  <si>
    <t>(765) 478-3550</t>
  </si>
  <si>
    <t>http://www.waynebankonline.com</t>
  </si>
  <si>
    <t>Roger L. Kem</t>
  </si>
  <si>
    <t>(713) 802-2717</t>
  </si>
  <si>
    <t>(713) 802-4085</t>
  </si>
  <si>
    <t>http://www.wellsfargo.com</t>
  </si>
  <si>
    <t>John G. Stumpf</t>
  </si>
  <si>
    <t>(402) 434-3456</t>
  </si>
  <si>
    <t>(402) 323-8909</t>
  </si>
  <si>
    <t>http://www.westgatebank.com</t>
  </si>
  <si>
    <t>Carl J. Sjulin</t>
  </si>
  <si>
    <t>Winnebago, WI</t>
  </si>
  <si>
    <t>(920) 232-2260</t>
  </si>
  <si>
    <t>(920) 232-2266</t>
  </si>
  <si>
    <t>http://www.westptebank.com</t>
  </si>
  <si>
    <t>David R. Krumrei</t>
  </si>
  <si>
    <t>(817) 335-5955</t>
  </si>
  <si>
    <t>(817) 336-0151</t>
  </si>
  <si>
    <t>https://www.westsidebankandtrust.com</t>
  </si>
  <si>
    <t>Gary G. Johnson</t>
  </si>
  <si>
    <t>(630) 629-4200</t>
  </si>
  <si>
    <t>(630) 629-0278</t>
  </si>
  <si>
    <t>http://www.westsuburbanbank.com</t>
  </si>
  <si>
    <t>Keith W. Acker</t>
  </si>
  <si>
    <t>(708) 652-2000</t>
  </si>
  <si>
    <t>(708) 652-2001</t>
  </si>
  <si>
    <t>http://www.westtownsavingsbank.com</t>
  </si>
  <si>
    <t>Eric J. Bergevin</t>
  </si>
  <si>
    <t>(262) 334-5563</t>
  </si>
  <si>
    <t>(262) 334-5306</t>
  </si>
  <si>
    <t>http://www.westburybankwi.com</t>
  </si>
  <si>
    <t>Raymond F. Lipman</t>
  </si>
  <si>
    <t>(770) 445-1855</t>
  </si>
  <si>
    <t>(770) 445-7115</t>
  </si>
  <si>
    <t>http://www.westsidebank.net</t>
  </si>
  <si>
    <t>Tren Watson</t>
  </si>
  <si>
    <t>(253) 565-9737</t>
  </si>
  <si>
    <t>(253) 565-9705</t>
  </si>
  <si>
    <t>http://westsidecommunitybank.com/</t>
  </si>
  <si>
    <t>Darrel A. Small</t>
  </si>
  <si>
    <t>(630) 690-1800</t>
  </si>
  <si>
    <t>(630) 690-1583</t>
  </si>
  <si>
    <t>http://www.wheatonbank.com</t>
  </si>
  <si>
    <t>Stacey J. Huels</t>
  </si>
  <si>
    <t>Island, WA</t>
  </si>
  <si>
    <t>(360) 679-3121</t>
  </si>
  <si>
    <t>(360) 675-7282</t>
  </si>
  <si>
    <t>http://www.wibank.com</t>
  </si>
  <si>
    <t>Bryan McDonald</t>
  </si>
  <si>
    <t>Clinton, OH</t>
  </si>
  <si>
    <t>(937) 382-1659</t>
  </si>
  <si>
    <t>(937) 382-3340</t>
  </si>
  <si>
    <t>http://www.wilmingtonsavings.com</t>
  </si>
  <si>
    <t>John P. Chambers</t>
  </si>
  <si>
    <t>(203) 762-2265</t>
  </si>
  <si>
    <t>(203) 761-9662</t>
  </si>
  <si>
    <t>http://www.thewiltonbank.com</t>
  </si>
  <si>
    <t>Charles F. Howell</t>
  </si>
  <si>
    <t>Winona, MN</t>
  </si>
  <si>
    <t>(507) 454-8800</t>
  </si>
  <si>
    <t>(507) 454-9208</t>
  </si>
  <si>
    <t>http://www.winonanationalbank.com/</t>
  </si>
  <si>
    <t>Jack J. Richter</t>
  </si>
  <si>
    <t>Pine, MN</t>
  </si>
  <si>
    <t>(320) 384-6191</t>
  </si>
  <si>
    <t>(320) 384-6284</t>
  </si>
  <si>
    <t>http://www.woodlandsnationalbank.com</t>
  </si>
  <si>
    <t>Kenneth E. Villebro</t>
  </si>
  <si>
    <t>(301) 898-4000</t>
  </si>
  <si>
    <t>(301) 898-3845</t>
  </si>
  <si>
    <t>http://www.woodsborobank.com</t>
  </si>
  <si>
    <t>C. Richard Miller Jr.</t>
  </si>
  <si>
    <t>Laramie, WY</t>
  </si>
  <si>
    <t>(307) 632-7733</t>
  </si>
  <si>
    <t>(307) 635-0595</t>
  </si>
  <si>
    <t>http://www.wyomingbank.com</t>
  </si>
  <si>
    <t>Jeffrey C. Wallace</t>
  </si>
  <si>
    <t>Surry, NC</t>
  </si>
  <si>
    <t>(336) 526-6300</t>
  </si>
  <si>
    <t>(336) 835-8858</t>
  </si>
  <si>
    <t>http://www.yadkinvalleybank.com</t>
  </si>
  <si>
    <t>Joseph H. Towell</t>
  </si>
  <si>
    <t>Routt, CO</t>
  </si>
  <si>
    <t>(970) 879-2993</t>
  </si>
  <si>
    <t>(970) 879-2945</t>
  </si>
  <si>
    <t>https://www.yampavalleybank.com</t>
  </si>
  <si>
    <t>John E. Wharton</t>
  </si>
  <si>
    <t>Floyd, IN</t>
  </si>
  <si>
    <t>(812) 944-2224</t>
  </si>
  <si>
    <t>(812) 949-6812</t>
  </si>
  <si>
    <t>http://www.yourcommunitybank.com</t>
  </si>
  <si>
    <t>Kevin J. Cecil</t>
  </si>
  <si>
    <t>Company Name</t>
  </si>
  <si>
    <t>SNL Institution Key</t>
  </si>
  <si>
    <t>MRQ</t>
  </si>
  <si>
    <t>NA</t>
  </si>
  <si>
    <t>Craig J. Ingham</t>
  </si>
  <si>
    <t>MRY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</si>
</sst>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SNL%20Financial/SNLxl/SNLXLAddin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SNLLabel"/>
      <definedName name="SNLTabl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505"/>
  <sheetViews>
    <sheetView tabSelected="1" workbookViewId="0">
      <selection activeCell="W3" sqref="W3"/>
    </sheetView>
  </sheetViews>
  <sheetFormatPr defaultRowHeight="15"/>
  <cols>
    <col min="1" max="2" width="52.85546875" bestFit="1" customWidth="1"/>
    <col min="3" max="3" width="18" bestFit="1" customWidth="1"/>
    <col min="4" max="4" width="22.7109375" bestFit="1" customWidth="1"/>
    <col min="5" max="5" width="7" bestFit="1" customWidth="1"/>
    <col min="6" max="7" width="13.7109375" bestFit="1" customWidth="1"/>
    <col min="8" max="8" width="66.42578125" bestFit="1" customWidth="1"/>
    <col min="9" max="9" width="7" bestFit="1" customWidth="1"/>
    <col min="10" max="10" width="39.5703125" bestFit="1" customWidth="1"/>
    <col min="11" max="11" width="12.7109375" bestFit="1" customWidth="1"/>
    <col min="12" max="12" width="7.28515625" bestFit="1" customWidth="1"/>
    <col min="13" max="13" width="10.140625" bestFit="1" customWidth="1"/>
    <col min="14" max="14" width="7" bestFit="1" customWidth="1"/>
    <col min="15" max="15" width="7.5703125" bestFit="1" customWidth="1"/>
    <col min="16" max="16" width="10.140625" bestFit="1" customWidth="1"/>
    <col min="17" max="17" width="7.5703125" bestFit="1" customWidth="1"/>
    <col min="18" max="18" width="10.140625" bestFit="1" customWidth="1"/>
    <col min="19" max="19" width="7.5703125" bestFit="1" customWidth="1"/>
    <col min="21" max="23" width="10.140625" bestFit="1" customWidth="1"/>
  </cols>
  <sheetData>
    <row r="1" spans="1:23">
      <c r="A1" s="1"/>
      <c r="B1" s="1" t="str">
        <f>[1]!SNLTable(2,$C$6:$C$1505,$D$3:$W$3)</f>
        <v>SNLTable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 t="s">
        <v>8117</v>
      </c>
      <c r="C2" s="2" t="s">
        <v>8118</v>
      </c>
      <c r="D2" s="2" t="str">
        <f>[1]!SNLLabel(2,$D$3,$D$4,$D$5)</f>
        <v xml:space="preserve">County and State </v>
      </c>
      <c r="E2" s="2" t="str">
        <f>[1]!SNLLabel(2,$E$3,$E$4,$E$5)</f>
        <v>NPLs/ Loans (%)</v>
      </c>
      <c r="F2" s="2" t="str">
        <f>[1]!SNLLabel(2,$F$3,$F$4,$F$5)</f>
        <v xml:space="preserve">Phone Number </v>
      </c>
      <c r="G2" s="2" t="str">
        <f>[1]!SNLLabel(2,$G$3,$G$4,$G$5)</f>
        <v xml:space="preserve">Fax Number </v>
      </c>
      <c r="H2" s="2" t="str">
        <f>[1]!SNLLabel(2,$H$3,$H$4,$H$5)</f>
        <v xml:space="preserve">Web Address </v>
      </c>
      <c r="I2" s="2" t="str">
        <f>[1]!SNLLabel(2,$I$3,$I$4,$I$5)</f>
        <v xml:space="preserve">Year Established </v>
      </c>
      <c r="J2" s="2" t="str">
        <f>[1]!SNLLabel(2,$J$3,$J$4,$J$5)</f>
        <v xml:space="preserve">Person's Full Name </v>
      </c>
      <c r="K2" s="2" t="str">
        <f>[1]!SNLLabel(2,$K$3,$K$4,$K$5)</f>
        <v>Total Assets ($000)</v>
      </c>
      <c r="L2" s="2" t="str">
        <f>[1]!SNLLabel(2,$L$3,$L$4,$L$5)</f>
        <v>ROAE (%)</v>
      </c>
      <c r="M2" s="2" t="str">
        <f>[1]!SNLLabel(2,$M$3,$M$4,$M$5)</f>
        <v>90+PD:Clsd-end 1-4 Fam Lns ($000)</v>
      </c>
      <c r="N2" s="2" t="str">
        <f>[1]!SNLLabel(2,$N$3,$N$4,$N$5)</f>
        <v>90+PD:Multifamily Loans ($000)</v>
      </c>
      <c r="O2" s="2" t="str">
        <f>[1]!SNLLabel(2,$O$3,$O$4,$O$5)</f>
        <v>90+PD:Comm RE(Nonfarm/NonRes) ($000)</v>
      </c>
      <c r="P2" s="2" t="str">
        <f>[1]!SNLLabel(2,$P$3,$P$4,$P$5)</f>
        <v>90+PD:Total Real Estate Loans ($000)</v>
      </c>
      <c r="Q2" s="2" t="str">
        <f>[1]!SNLLabel(2,$Q$3,$Q$4,$Q$5)</f>
        <v>90+PD:Comm RE(Nonfarm/NonRes) ($000)</v>
      </c>
      <c r="R2" s="2" t="str">
        <f>[1]!SNLLabel(2,$R$3,$R$4,$R$5)</f>
        <v>NAccr:Clsd-end 1-4 Fam Lns ($000)</v>
      </c>
      <c r="S2" s="2" t="str">
        <f>[1]!SNLLabel(2,$S$3,$S$4,$S$5)</f>
        <v>NAccr:Multifamily Loans ($000)</v>
      </c>
      <c r="T2" s="2" t="str">
        <f>[1]!SNLLabel(2,$T$3,$T$4,$T$5)</f>
        <v>NAccr:Comm RE(Nonfarm/NonRes) ($000)</v>
      </c>
      <c r="U2" s="2" t="str">
        <f>[1]!SNLLabel(2,$U$3,$U$4,$U$5)</f>
        <v>Total Loans Nonaccrual ($000)</v>
      </c>
      <c r="V2" s="2" t="str">
        <f>[1]!SNLLabel(2,$V$3,$V$4,$V$5)</f>
        <v>Total Assets Nonaccrual ($000)</v>
      </c>
      <c r="W2" s="2" t="str">
        <f>[1]!SNLLabel(2,$W$3,$W$4,$W$5)</f>
        <v>Total Assets Nonaccrual ($000)</v>
      </c>
    </row>
    <row r="3" spans="1:23">
      <c r="A3" s="2"/>
      <c r="B3" s="2"/>
      <c r="C3" s="2"/>
      <c r="D3" s="2">
        <v>205133</v>
      </c>
      <c r="E3" s="2">
        <v>205701</v>
      </c>
      <c r="F3" s="2">
        <v>205134</v>
      </c>
      <c r="G3" s="2">
        <v>205135</v>
      </c>
      <c r="H3" s="2">
        <v>205122</v>
      </c>
      <c r="I3" s="2">
        <v>225998</v>
      </c>
      <c r="J3" s="2">
        <v>205192</v>
      </c>
      <c r="K3" s="2">
        <v>205653</v>
      </c>
      <c r="L3" s="2">
        <v>205664</v>
      </c>
      <c r="M3" s="2">
        <v>207395</v>
      </c>
      <c r="N3" s="2">
        <v>207396</v>
      </c>
      <c r="O3" s="2">
        <v>207399</v>
      </c>
      <c r="P3" s="2">
        <v>207402</v>
      </c>
      <c r="Q3" s="2">
        <v>207399</v>
      </c>
      <c r="R3" s="2">
        <v>207448</v>
      </c>
      <c r="S3" s="2">
        <v>207449</v>
      </c>
      <c r="T3" s="2">
        <v>207452</v>
      </c>
      <c r="U3" s="2">
        <v>207477</v>
      </c>
      <c r="V3" s="2">
        <v>207478</v>
      </c>
      <c r="W3" s="2">
        <v>207478</v>
      </c>
    </row>
    <row r="4" spans="1:23">
      <c r="A4" s="3"/>
      <c r="B4" s="3"/>
      <c r="C4" s="3"/>
      <c r="D4" s="3"/>
      <c r="E4" s="3" t="s">
        <v>8119</v>
      </c>
      <c r="F4" s="3"/>
      <c r="G4" s="3"/>
      <c r="H4" s="3"/>
      <c r="I4" s="3"/>
      <c r="J4" s="3" t="str">
        <f>[1]!SNLLabel("&lt;Chief Executive Officer&gt;CEO")</f>
        <v>Chief Executive Officer</v>
      </c>
      <c r="K4" s="3" t="s">
        <v>8122</v>
      </c>
      <c r="L4" s="3" t="s">
        <v>8122</v>
      </c>
      <c r="M4" s="3" t="s">
        <v>8122</v>
      </c>
      <c r="N4" s="3" t="s">
        <v>8122</v>
      </c>
      <c r="O4" s="3" t="s">
        <v>8122</v>
      </c>
      <c r="P4" s="3" t="s">
        <v>8122</v>
      </c>
      <c r="Q4" s="3" t="s">
        <v>8122</v>
      </c>
      <c r="R4" s="3" t="s">
        <v>8122</v>
      </c>
      <c r="S4" s="3" t="s">
        <v>8122</v>
      </c>
      <c r="T4" s="3" t="s">
        <v>8122</v>
      </c>
      <c r="U4" s="3" t="s">
        <v>8122</v>
      </c>
      <c r="V4" s="3" t="s">
        <v>8122</v>
      </c>
      <c r="W4" s="3" t="s">
        <v>8122</v>
      </c>
    </row>
    <row r="5" spans="1:2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4"/>
      <c r="B6" s="4" t="s">
        <v>0</v>
      </c>
      <c r="C6" s="6">
        <v>4095211</v>
      </c>
      <c r="D6" s="4" t="s">
        <v>1386</v>
      </c>
      <c r="E6" s="5">
        <v>18.04</v>
      </c>
      <c r="F6" s="4" t="s">
        <v>1387</v>
      </c>
      <c r="G6" s="4" t="s">
        <v>1388</v>
      </c>
      <c r="H6" s="4" t="s">
        <v>1389</v>
      </c>
      <c r="I6" s="4">
        <v>2005</v>
      </c>
      <c r="J6" s="4" t="s">
        <v>1390</v>
      </c>
      <c r="K6" s="7">
        <v>78804</v>
      </c>
      <c r="L6" s="5">
        <v>-16.079999999999998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1064</v>
      </c>
      <c r="S6" s="7">
        <v>1578</v>
      </c>
      <c r="T6" s="7">
        <v>2686</v>
      </c>
      <c r="U6" s="7">
        <v>7790</v>
      </c>
      <c r="V6" s="7">
        <v>7790</v>
      </c>
      <c r="W6" s="7">
        <v>7790</v>
      </c>
    </row>
    <row r="7" spans="1:23">
      <c r="A7" s="4"/>
      <c r="B7" s="4" t="s">
        <v>1</v>
      </c>
      <c r="C7" s="6">
        <v>4120595</v>
      </c>
      <c r="D7" s="4" t="s">
        <v>1391</v>
      </c>
      <c r="E7" s="5">
        <v>25.44</v>
      </c>
      <c r="F7" s="4" t="s">
        <v>1392</v>
      </c>
      <c r="G7" s="4" t="s">
        <v>1393</v>
      </c>
      <c r="H7" s="4" t="s">
        <v>1394</v>
      </c>
      <c r="I7" s="4">
        <v>2006</v>
      </c>
      <c r="J7" s="4" t="s">
        <v>1395</v>
      </c>
      <c r="K7" s="7">
        <v>26375</v>
      </c>
      <c r="L7" s="5">
        <v>-382.13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2890</v>
      </c>
      <c r="U7" s="7">
        <v>3998</v>
      </c>
      <c r="V7" s="7">
        <v>3998</v>
      </c>
      <c r="W7" s="7">
        <v>3998</v>
      </c>
    </row>
    <row r="8" spans="1:23">
      <c r="A8" s="4"/>
      <c r="B8" s="4" t="s">
        <v>2</v>
      </c>
      <c r="C8" s="6">
        <v>1032525</v>
      </c>
      <c r="D8" s="4" t="s">
        <v>1396</v>
      </c>
      <c r="E8" s="5">
        <v>7.72</v>
      </c>
      <c r="F8" s="4" t="s">
        <v>1397</v>
      </c>
      <c r="G8" s="4" t="s">
        <v>1398</v>
      </c>
      <c r="H8" s="4"/>
      <c r="I8" s="4">
        <v>1997</v>
      </c>
      <c r="J8" s="4" t="s">
        <v>1399</v>
      </c>
      <c r="K8" s="7">
        <v>112522</v>
      </c>
      <c r="L8" s="5">
        <v>5.18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50</v>
      </c>
      <c r="S8" s="7">
        <v>0</v>
      </c>
      <c r="T8" s="7">
        <v>0</v>
      </c>
      <c r="U8" s="7">
        <v>51</v>
      </c>
      <c r="V8" s="7">
        <v>51</v>
      </c>
      <c r="W8" s="7">
        <v>51</v>
      </c>
    </row>
    <row r="9" spans="1:23">
      <c r="A9" s="4"/>
      <c r="B9" s="4" t="s">
        <v>3</v>
      </c>
      <c r="C9" s="6">
        <v>1013082</v>
      </c>
      <c r="D9" s="4" t="s">
        <v>1400</v>
      </c>
      <c r="E9" s="5">
        <v>7.65</v>
      </c>
      <c r="F9" s="4" t="s">
        <v>1401</v>
      </c>
      <c r="G9" s="4" t="s">
        <v>1402</v>
      </c>
      <c r="H9" s="4" t="s">
        <v>1403</v>
      </c>
      <c r="I9" s="4">
        <v>1932</v>
      </c>
      <c r="J9" s="4" t="s">
        <v>1404</v>
      </c>
      <c r="K9" s="7">
        <v>302301</v>
      </c>
      <c r="L9" s="5">
        <v>0.67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10828</v>
      </c>
      <c r="U9" s="7">
        <v>11442</v>
      </c>
      <c r="V9" s="7">
        <v>11442</v>
      </c>
      <c r="W9" s="7">
        <v>11442</v>
      </c>
    </row>
    <row r="10" spans="1:23">
      <c r="A10" s="4"/>
      <c r="B10" s="4" t="s">
        <v>4</v>
      </c>
      <c r="C10" s="6">
        <v>4064290</v>
      </c>
      <c r="D10" s="4" t="s">
        <v>1405</v>
      </c>
      <c r="E10" s="5">
        <v>24.19</v>
      </c>
      <c r="F10" s="4" t="s">
        <v>1406</v>
      </c>
      <c r="G10" s="4" t="s">
        <v>1407</v>
      </c>
      <c r="H10" s="4" t="s">
        <v>1408</v>
      </c>
      <c r="I10" s="4">
        <v>2001</v>
      </c>
      <c r="J10" s="4" t="s">
        <v>1409</v>
      </c>
      <c r="K10" s="7">
        <v>62804</v>
      </c>
      <c r="L10" s="5">
        <v>-56.8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91</v>
      </c>
      <c r="S10" s="7">
        <v>0</v>
      </c>
      <c r="T10" s="7">
        <v>184</v>
      </c>
      <c r="U10" s="7">
        <v>2385</v>
      </c>
      <c r="V10" s="7">
        <v>2385</v>
      </c>
      <c r="W10" s="7">
        <v>2385</v>
      </c>
    </row>
    <row r="11" spans="1:23">
      <c r="A11" s="4"/>
      <c r="B11" s="4" t="s">
        <v>5</v>
      </c>
      <c r="C11" s="6">
        <v>4051575</v>
      </c>
      <c r="D11" s="4" t="s">
        <v>1410</v>
      </c>
      <c r="E11" s="5">
        <v>7.13</v>
      </c>
      <c r="F11" s="4" t="s">
        <v>1411</v>
      </c>
      <c r="G11" s="4" t="s">
        <v>1412</v>
      </c>
      <c r="H11" s="4" t="s">
        <v>1413</v>
      </c>
      <c r="I11" s="4">
        <v>2000</v>
      </c>
      <c r="J11" s="4" t="s">
        <v>1414</v>
      </c>
      <c r="K11" s="7">
        <v>1416005</v>
      </c>
      <c r="L11" s="5">
        <v>2.4700000000000002</v>
      </c>
      <c r="M11" s="7">
        <v>0</v>
      </c>
      <c r="N11" s="7">
        <v>0</v>
      </c>
      <c r="O11" s="7">
        <v>647</v>
      </c>
      <c r="P11" s="7">
        <v>647</v>
      </c>
      <c r="Q11" s="7">
        <v>647</v>
      </c>
      <c r="R11" s="7">
        <v>9908</v>
      </c>
      <c r="S11" s="7">
        <v>2246</v>
      </c>
      <c r="T11" s="7">
        <v>24434</v>
      </c>
      <c r="U11" s="7">
        <v>40611</v>
      </c>
      <c r="V11" s="7">
        <v>40611</v>
      </c>
      <c r="W11" s="7">
        <v>40611</v>
      </c>
    </row>
    <row r="12" spans="1:23">
      <c r="A12" s="4"/>
      <c r="B12" s="4" t="s">
        <v>6</v>
      </c>
      <c r="C12" s="6">
        <v>1008259</v>
      </c>
      <c r="D12" s="4" t="s">
        <v>1415</v>
      </c>
      <c r="E12" s="5">
        <v>7.95</v>
      </c>
      <c r="F12" s="4" t="s">
        <v>1416</v>
      </c>
      <c r="G12" s="4" t="s">
        <v>1417</v>
      </c>
      <c r="H12" s="4" t="s">
        <v>1418</v>
      </c>
      <c r="I12" s="4">
        <v>1917</v>
      </c>
      <c r="J12" s="4" t="s">
        <v>1419</v>
      </c>
      <c r="K12" s="7">
        <v>362073</v>
      </c>
      <c r="L12" s="5">
        <v>2.97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41</v>
      </c>
      <c r="S12" s="7">
        <v>0</v>
      </c>
      <c r="T12" s="7">
        <v>1214</v>
      </c>
      <c r="U12" s="7">
        <v>4133</v>
      </c>
      <c r="V12" s="7">
        <v>4133</v>
      </c>
      <c r="W12" s="7">
        <v>4133</v>
      </c>
    </row>
    <row r="13" spans="1:23">
      <c r="A13" s="4"/>
      <c r="B13" s="4" t="s">
        <v>7</v>
      </c>
      <c r="C13" s="6">
        <v>4074115</v>
      </c>
      <c r="D13" s="4" t="s">
        <v>1420</v>
      </c>
      <c r="E13" s="5">
        <v>8.3800000000000008</v>
      </c>
      <c r="F13" s="4" t="s">
        <v>1421</v>
      </c>
      <c r="G13" s="4" t="s">
        <v>1422</v>
      </c>
      <c r="H13" s="4" t="s">
        <v>1423</v>
      </c>
      <c r="I13" s="4">
        <v>1907</v>
      </c>
      <c r="J13" s="4" t="s">
        <v>1424</v>
      </c>
      <c r="K13" s="7">
        <v>78974</v>
      </c>
      <c r="L13" s="5">
        <v>1.58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2564</v>
      </c>
      <c r="S13" s="7">
        <v>0</v>
      </c>
      <c r="T13" s="7">
        <v>35</v>
      </c>
      <c r="U13" s="7">
        <v>2820</v>
      </c>
      <c r="V13" s="7">
        <v>2820</v>
      </c>
      <c r="W13" s="7">
        <v>2820</v>
      </c>
    </row>
    <row r="14" spans="1:23">
      <c r="A14" s="4"/>
      <c r="B14" s="4" t="s">
        <v>8</v>
      </c>
      <c r="C14" s="6">
        <v>1010587</v>
      </c>
      <c r="D14" s="4" t="s">
        <v>1425</v>
      </c>
      <c r="E14" s="5">
        <v>22.44</v>
      </c>
      <c r="F14" s="4"/>
      <c r="G14" s="4" t="s">
        <v>1426</v>
      </c>
      <c r="H14" s="4" t="s">
        <v>1427</v>
      </c>
      <c r="I14" s="4">
        <v>1966</v>
      </c>
      <c r="J14" s="4" t="s">
        <v>1428</v>
      </c>
      <c r="K14" s="7">
        <v>282084</v>
      </c>
      <c r="L14" s="5">
        <v>10.57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4234</v>
      </c>
      <c r="S14" s="7">
        <v>2149</v>
      </c>
      <c r="T14" s="7">
        <v>6812</v>
      </c>
      <c r="U14" s="7">
        <v>19488</v>
      </c>
      <c r="V14" s="7">
        <v>19488</v>
      </c>
      <c r="W14" s="7">
        <v>19488</v>
      </c>
    </row>
    <row r="15" spans="1:23">
      <c r="A15" s="4"/>
      <c r="B15" s="4" t="s">
        <v>9</v>
      </c>
      <c r="C15" s="6">
        <v>1007363</v>
      </c>
      <c r="D15" s="4" t="s">
        <v>1429</v>
      </c>
      <c r="E15" s="5">
        <v>6.47</v>
      </c>
      <c r="F15" s="4" t="s">
        <v>1430</v>
      </c>
      <c r="G15" s="4" t="s">
        <v>1431</v>
      </c>
      <c r="H15" s="4" t="s">
        <v>1432</v>
      </c>
      <c r="I15" s="4">
        <v>1908</v>
      </c>
      <c r="J15" s="4" t="s">
        <v>1433</v>
      </c>
      <c r="K15" s="7">
        <v>68961</v>
      </c>
      <c r="L15" s="5">
        <v>15.88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63</v>
      </c>
      <c r="S15" s="7">
        <v>0</v>
      </c>
      <c r="T15" s="7">
        <v>0</v>
      </c>
      <c r="U15" s="7">
        <v>2859</v>
      </c>
      <c r="V15" s="7">
        <v>2859</v>
      </c>
      <c r="W15" s="7">
        <v>2859</v>
      </c>
    </row>
    <row r="16" spans="1:23">
      <c r="A16" s="4"/>
      <c r="B16" s="4" t="s">
        <v>10</v>
      </c>
      <c r="C16" s="6">
        <v>1004885</v>
      </c>
      <c r="D16" s="4" t="s">
        <v>1434</v>
      </c>
      <c r="E16" s="5">
        <v>8.0500000000000007</v>
      </c>
      <c r="F16" s="4" t="s">
        <v>1435</v>
      </c>
      <c r="G16" s="4" t="s">
        <v>1436</v>
      </c>
      <c r="H16" s="4" t="s">
        <v>1437</v>
      </c>
      <c r="I16" s="4">
        <v>1896</v>
      </c>
      <c r="J16" s="4" t="s">
        <v>1438</v>
      </c>
      <c r="K16" s="7">
        <v>193424</v>
      </c>
      <c r="L16" s="5">
        <v>1.83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4140</v>
      </c>
      <c r="S16" s="7">
        <v>0</v>
      </c>
      <c r="T16" s="7">
        <v>957</v>
      </c>
      <c r="U16" s="7">
        <v>6606</v>
      </c>
      <c r="V16" s="7">
        <v>6606</v>
      </c>
      <c r="W16" s="7">
        <v>6606</v>
      </c>
    </row>
    <row r="17" spans="1:23">
      <c r="A17" s="4"/>
      <c r="B17" s="4" t="s">
        <v>11</v>
      </c>
      <c r="C17" s="6">
        <v>4056775</v>
      </c>
      <c r="D17" s="4" t="s">
        <v>1439</v>
      </c>
      <c r="E17" s="5">
        <v>14.72</v>
      </c>
      <c r="F17" s="4" t="s">
        <v>1440</v>
      </c>
      <c r="G17" s="4" t="s">
        <v>1441</v>
      </c>
      <c r="H17" s="4" t="s">
        <v>1442</v>
      </c>
      <c r="I17" s="4">
        <v>2000</v>
      </c>
      <c r="J17" s="4" t="s">
        <v>1443</v>
      </c>
      <c r="K17" s="7">
        <v>348283</v>
      </c>
      <c r="L17" s="5">
        <v>-59.36</v>
      </c>
      <c r="M17" s="7">
        <v>0</v>
      </c>
      <c r="N17" s="7">
        <v>0</v>
      </c>
      <c r="O17" s="7">
        <v>150</v>
      </c>
      <c r="P17" s="7">
        <v>510</v>
      </c>
      <c r="Q17" s="7">
        <v>150</v>
      </c>
      <c r="R17" s="7">
        <v>918</v>
      </c>
      <c r="S17" s="7">
        <v>78</v>
      </c>
      <c r="T17" s="7">
        <v>8831</v>
      </c>
      <c r="U17" s="7">
        <v>31037</v>
      </c>
      <c r="V17" s="7">
        <v>31037</v>
      </c>
      <c r="W17" s="7">
        <v>31037</v>
      </c>
    </row>
    <row r="18" spans="1:23">
      <c r="A18" s="4"/>
      <c r="B18" s="4" t="s">
        <v>11</v>
      </c>
      <c r="C18" s="6">
        <v>1014289</v>
      </c>
      <c r="D18" s="4" t="s">
        <v>1444</v>
      </c>
      <c r="E18" s="5">
        <v>6.95</v>
      </c>
      <c r="F18" s="4" t="s">
        <v>1445</v>
      </c>
      <c r="G18" s="4" t="s">
        <v>1446</v>
      </c>
      <c r="H18" s="4" t="s">
        <v>1447</v>
      </c>
      <c r="I18" s="4">
        <v>1885</v>
      </c>
      <c r="J18" s="4" t="s">
        <v>1448</v>
      </c>
      <c r="K18" s="7">
        <v>767113</v>
      </c>
      <c r="L18" s="5">
        <v>4.46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21726</v>
      </c>
      <c r="S18" s="7">
        <v>51</v>
      </c>
      <c r="T18" s="7">
        <v>1879</v>
      </c>
      <c r="U18" s="7">
        <v>24918</v>
      </c>
      <c r="V18" s="7">
        <v>24918</v>
      </c>
      <c r="W18" s="7">
        <v>24918</v>
      </c>
    </row>
    <row r="19" spans="1:23">
      <c r="A19" s="4"/>
      <c r="B19" s="4" t="s">
        <v>12</v>
      </c>
      <c r="C19" s="6">
        <v>4072736</v>
      </c>
      <c r="D19" s="4" t="s">
        <v>1449</v>
      </c>
      <c r="E19" s="5">
        <v>8.4600000000000009</v>
      </c>
      <c r="F19" s="4" t="s">
        <v>1450</v>
      </c>
      <c r="G19" s="4" t="s">
        <v>1451</v>
      </c>
      <c r="H19" s="4" t="s">
        <v>1452</v>
      </c>
      <c r="I19" s="4">
        <v>2002</v>
      </c>
      <c r="J19" s="4" t="s">
        <v>1453</v>
      </c>
      <c r="K19" s="7">
        <v>302262</v>
      </c>
      <c r="L19" s="5">
        <v>-56.95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62</v>
      </c>
      <c r="S19" s="7">
        <v>0</v>
      </c>
      <c r="T19" s="7">
        <v>4135</v>
      </c>
      <c r="U19" s="7">
        <v>17984</v>
      </c>
      <c r="V19" s="7">
        <v>17984</v>
      </c>
      <c r="W19" s="7">
        <v>17984</v>
      </c>
    </row>
    <row r="20" spans="1:23">
      <c r="A20" s="4"/>
      <c r="B20" s="4" t="s">
        <v>13</v>
      </c>
      <c r="C20" s="6">
        <v>4050529</v>
      </c>
      <c r="D20" s="4" t="s">
        <v>1454</v>
      </c>
      <c r="E20" s="5">
        <v>9.64</v>
      </c>
      <c r="F20" s="4" t="s">
        <v>1455</v>
      </c>
      <c r="G20" s="4" t="s">
        <v>1456</v>
      </c>
      <c r="H20" s="4" t="s">
        <v>1457</v>
      </c>
      <c r="I20" s="4">
        <v>2000</v>
      </c>
      <c r="J20" s="4" t="s">
        <v>1458</v>
      </c>
      <c r="K20" s="7">
        <v>55509</v>
      </c>
      <c r="L20" s="5">
        <v>-73.819999999999993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571</v>
      </c>
      <c r="S20" s="7">
        <v>0</v>
      </c>
      <c r="T20" s="7">
        <v>1053</v>
      </c>
      <c r="U20" s="7">
        <v>3529</v>
      </c>
      <c r="V20" s="7">
        <v>3529</v>
      </c>
      <c r="W20" s="7">
        <v>3529</v>
      </c>
    </row>
    <row r="21" spans="1:23">
      <c r="A21" s="4"/>
      <c r="B21" s="4" t="s">
        <v>14</v>
      </c>
      <c r="C21" s="6">
        <v>4051553</v>
      </c>
      <c r="D21" s="4" t="s">
        <v>1459</v>
      </c>
      <c r="E21" s="5">
        <v>17.59</v>
      </c>
      <c r="F21" s="4" t="s">
        <v>1460</v>
      </c>
      <c r="G21" s="4" t="s">
        <v>1461</v>
      </c>
      <c r="H21" s="4" t="s">
        <v>1462</v>
      </c>
      <c r="I21" s="4">
        <v>2000</v>
      </c>
      <c r="J21" s="4" t="s">
        <v>1463</v>
      </c>
      <c r="K21" s="7">
        <v>33514</v>
      </c>
      <c r="L21" s="5">
        <v>-4.3600000000000003</v>
      </c>
      <c r="M21" s="7">
        <v>23</v>
      </c>
      <c r="N21" s="7">
        <v>0</v>
      </c>
      <c r="O21" s="7">
        <v>0</v>
      </c>
      <c r="P21" s="7">
        <v>23</v>
      </c>
      <c r="Q21" s="7">
        <v>0</v>
      </c>
      <c r="R21" s="7">
        <v>184</v>
      </c>
      <c r="S21" s="7">
        <v>256</v>
      </c>
      <c r="T21" s="7">
        <v>0</v>
      </c>
      <c r="U21" s="7">
        <v>3044</v>
      </c>
      <c r="V21" s="7">
        <v>3044</v>
      </c>
      <c r="W21" s="7">
        <v>3044</v>
      </c>
    </row>
    <row r="22" spans="1:23">
      <c r="A22" s="4"/>
      <c r="B22" s="4" t="s">
        <v>15</v>
      </c>
      <c r="C22" s="6">
        <v>4101226</v>
      </c>
      <c r="D22" s="4" t="s">
        <v>1464</v>
      </c>
      <c r="E22" s="5">
        <v>5.8</v>
      </c>
      <c r="F22" s="4" t="s">
        <v>1465</v>
      </c>
      <c r="G22" s="4" t="s">
        <v>1466</v>
      </c>
      <c r="H22" s="4" t="s">
        <v>1467</v>
      </c>
      <c r="I22" s="4">
        <v>2005</v>
      </c>
      <c r="J22" s="4" t="s">
        <v>1468</v>
      </c>
      <c r="K22" s="7">
        <v>283974</v>
      </c>
      <c r="L22" s="5">
        <v>-11.04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214</v>
      </c>
      <c r="S22" s="7">
        <v>0</v>
      </c>
      <c r="T22" s="7">
        <v>751</v>
      </c>
      <c r="U22" s="7">
        <v>6468</v>
      </c>
      <c r="V22" s="7">
        <v>6468</v>
      </c>
      <c r="W22" s="7">
        <v>6468</v>
      </c>
    </row>
    <row r="23" spans="1:23">
      <c r="A23" s="4"/>
      <c r="B23" s="4" t="s">
        <v>16</v>
      </c>
      <c r="C23" s="6">
        <v>1008853</v>
      </c>
      <c r="D23" s="4" t="s">
        <v>1469</v>
      </c>
      <c r="E23" s="5">
        <v>6.8</v>
      </c>
      <c r="F23" s="4" t="s">
        <v>1470</v>
      </c>
      <c r="G23" s="4" t="s">
        <v>1471</v>
      </c>
      <c r="H23" s="4" t="s">
        <v>1472</v>
      </c>
      <c r="I23" s="4">
        <v>1934</v>
      </c>
      <c r="J23" s="4" t="s">
        <v>1473</v>
      </c>
      <c r="K23" s="7">
        <v>163980</v>
      </c>
      <c r="L23" s="5">
        <v>-0.28999999999999998</v>
      </c>
      <c r="M23" s="7">
        <v>145</v>
      </c>
      <c r="N23" s="7">
        <v>0</v>
      </c>
      <c r="O23" s="7">
        <v>287</v>
      </c>
      <c r="P23" s="7">
        <v>432</v>
      </c>
      <c r="Q23" s="7">
        <v>287</v>
      </c>
      <c r="R23" s="7">
        <v>1194</v>
      </c>
      <c r="S23" s="7">
        <v>0</v>
      </c>
      <c r="T23" s="7">
        <v>2419</v>
      </c>
      <c r="U23" s="7">
        <v>4096</v>
      </c>
      <c r="V23" s="7">
        <v>4096</v>
      </c>
      <c r="W23" s="7">
        <v>4096</v>
      </c>
    </row>
    <row r="24" spans="1:23">
      <c r="A24" s="4"/>
      <c r="B24" s="4" t="s">
        <v>17</v>
      </c>
      <c r="C24" s="6">
        <v>1006126</v>
      </c>
      <c r="D24" s="4" t="s">
        <v>1474</v>
      </c>
      <c r="E24" s="5">
        <v>9.1</v>
      </c>
      <c r="F24" s="4" t="s">
        <v>1475</v>
      </c>
      <c r="G24" s="4" t="s">
        <v>1476</v>
      </c>
      <c r="H24" s="4" t="s">
        <v>1477</v>
      </c>
      <c r="I24" s="4">
        <v>1867</v>
      </c>
      <c r="J24" s="4" t="s">
        <v>1478</v>
      </c>
      <c r="K24" s="7">
        <v>594790</v>
      </c>
      <c r="L24" s="5">
        <v>1.21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2875</v>
      </c>
      <c r="S24" s="7">
        <v>2610</v>
      </c>
      <c r="T24" s="7">
        <v>10649</v>
      </c>
      <c r="U24" s="7">
        <v>28131</v>
      </c>
      <c r="V24" s="7">
        <v>28131</v>
      </c>
      <c r="W24" s="7">
        <v>28131</v>
      </c>
    </row>
    <row r="25" spans="1:23">
      <c r="A25" s="4"/>
      <c r="B25" s="4" t="s">
        <v>17</v>
      </c>
      <c r="C25" s="6">
        <v>4152194</v>
      </c>
      <c r="D25" s="4" t="s">
        <v>1479</v>
      </c>
      <c r="E25" s="5">
        <v>5.52</v>
      </c>
      <c r="F25" s="4" t="s">
        <v>1480</v>
      </c>
      <c r="G25" s="4" t="s">
        <v>1481</v>
      </c>
      <c r="H25" s="4" t="s">
        <v>1482</v>
      </c>
      <c r="I25" s="4">
        <v>1924</v>
      </c>
      <c r="J25" s="4" t="s">
        <v>1483</v>
      </c>
      <c r="K25" s="7">
        <v>466349</v>
      </c>
      <c r="L25" s="5">
        <v>1.91</v>
      </c>
      <c r="M25" s="7">
        <v>2018</v>
      </c>
      <c r="N25" s="7">
        <v>0</v>
      </c>
      <c r="O25" s="7">
        <v>0</v>
      </c>
      <c r="P25" s="7">
        <v>2018</v>
      </c>
      <c r="Q25" s="7">
        <v>0</v>
      </c>
      <c r="R25" s="7">
        <v>1055</v>
      </c>
      <c r="S25" s="7">
        <v>0</v>
      </c>
      <c r="T25" s="7">
        <v>3016</v>
      </c>
      <c r="U25" s="7">
        <v>11859</v>
      </c>
      <c r="V25" s="7">
        <v>11859</v>
      </c>
      <c r="W25" s="7">
        <v>11859</v>
      </c>
    </row>
    <row r="26" spans="1:23">
      <c r="A26" s="4"/>
      <c r="B26" s="4" t="s">
        <v>18</v>
      </c>
      <c r="C26" s="6">
        <v>4091660</v>
      </c>
      <c r="D26" s="4" t="s">
        <v>1484</v>
      </c>
      <c r="E26" s="5">
        <v>11.45</v>
      </c>
      <c r="F26" s="4" t="s">
        <v>1485</v>
      </c>
      <c r="G26" s="4" t="s">
        <v>1486</v>
      </c>
      <c r="H26" s="4" t="s">
        <v>1487</v>
      </c>
      <c r="I26" s="4">
        <v>2004</v>
      </c>
      <c r="J26" s="4" t="s">
        <v>1488</v>
      </c>
      <c r="K26" s="7">
        <v>225395</v>
      </c>
      <c r="L26" s="5">
        <v>-11.66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2022</v>
      </c>
      <c r="S26" s="7">
        <v>2077</v>
      </c>
      <c r="T26" s="7">
        <v>4090</v>
      </c>
      <c r="U26" s="7">
        <v>12214</v>
      </c>
      <c r="V26" s="7">
        <v>12214</v>
      </c>
      <c r="W26" s="7">
        <v>12214</v>
      </c>
    </row>
    <row r="27" spans="1:23">
      <c r="A27" s="4"/>
      <c r="B27" s="4" t="s">
        <v>19</v>
      </c>
      <c r="C27" s="6">
        <v>1008035</v>
      </c>
      <c r="D27" s="4" t="s">
        <v>1489</v>
      </c>
      <c r="E27" s="5">
        <v>5.46</v>
      </c>
      <c r="F27" s="4" t="s">
        <v>1490</v>
      </c>
      <c r="G27" s="4" t="s">
        <v>1491</v>
      </c>
      <c r="H27" s="4"/>
      <c r="I27" s="4">
        <v>1894</v>
      </c>
      <c r="J27" s="4" t="s">
        <v>1492</v>
      </c>
      <c r="K27" s="7">
        <v>14172</v>
      </c>
      <c r="L27" s="5">
        <v>-56.1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290</v>
      </c>
      <c r="U27" s="7">
        <v>290</v>
      </c>
      <c r="V27" s="7">
        <v>290</v>
      </c>
      <c r="W27" s="7">
        <v>290</v>
      </c>
    </row>
    <row r="28" spans="1:23">
      <c r="A28" s="4"/>
      <c r="B28" s="4" t="s">
        <v>19</v>
      </c>
      <c r="C28" s="6">
        <v>1004591</v>
      </c>
      <c r="D28" s="4" t="s">
        <v>1493</v>
      </c>
      <c r="E28" s="5">
        <v>5.73</v>
      </c>
      <c r="F28" s="4" t="s">
        <v>1494</v>
      </c>
      <c r="G28" s="4" t="s">
        <v>1495</v>
      </c>
      <c r="H28" s="4" t="s">
        <v>1496</v>
      </c>
      <c r="I28" s="4">
        <v>1888</v>
      </c>
      <c r="J28" s="4" t="s">
        <v>1497</v>
      </c>
      <c r="K28" s="7">
        <v>106284</v>
      </c>
      <c r="L28" s="5">
        <v>15.94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815</v>
      </c>
      <c r="S28" s="7">
        <v>0</v>
      </c>
      <c r="T28" s="7">
        <v>2191</v>
      </c>
      <c r="U28" s="7">
        <v>3353</v>
      </c>
      <c r="V28" s="7">
        <v>3353</v>
      </c>
      <c r="W28" s="7">
        <v>3353</v>
      </c>
    </row>
    <row r="29" spans="1:23">
      <c r="A29" s="4"/>
      <c r="B29" s="4" t="s">
        <v>20</v>
      </c>
      <c r="C29" s="6">
        <v>1004506</v>
      </c>
      <c r="D29" s="4" t="s">
        <v>1498</v>
      </c>
      <c r="E29" s="5">
        <v>5.48</v>
      </c>
      <c r="F29" s="4" t="s">
        <v>1499</v>
      </c>
      <c r="G29" s="4" t="s">
        <v>1500</v>
      </c>
      <c r="H29" s="4" t="s">
        <v>1501</v>
      </c>
      <c r="I29" s="4">
        <v>1902</v>
      </c>
      <c r="J29" s="4" t="s">
        <v>1502</v>
      </c>
      <c r="K29" s="7">
        <v>174541</v>
      </c>
      <c r="L29" s="5">
        <v>-9.15</v>
      </c>
      <c r="M29" s="7">
        <v>356</v>
      </c>
      <c r="N29" s="7">
        <v>0</v>
      </c>
      <c r="O29" s="7">
        <v>0</v>
      </c>
      <c r="P29" s="7">
        <v>356</v>
      </c>
      <c r="Q29" s="7">
        <v>0</v>
      </c>
      <c r="R29" s="7">
        <v>1210</v>
      </c>
      <c r="S29" s="7">
        <v>848</v>
      </c>
      <c r="T29" s="7">
        <v>16</v>
      </c>
      <c r="U29" s="7">
        <v>6628</v>
      </c>
      <c r="V29" s="7">
        <v>7552</v>
      </c>
      <c r="W29" s="7">
        <v>7552</v>
      </c>
    </row>
    <row r="30" spans="1:23">
      <c r="A30" s="4"/>
      <c r="B30" s="4" t="s">
        <v>21</v>
      </c>
      <c r="C30" s="6">
        <v>1002169</v>
      </c>
      <c r="D30" s="4" t="s">
        <v>1503</v>
      </c>
      <c r="E30" s="5">
        <v>11.58</v>
      </c>
      <c r="F30" s="4" t="s">
        <v>1504</v>
      </c>
      <c r="G30" s="4" t="s">
        <v>1505</v>
      </c>
      <c r="H30" s="4" t="s">
        <v>1506</v>
      </c>
      <c r="I30" s="4">
        <v>1939</v>
      </c>
      <c r="J30" s="4" t="s">
        <v>1507</v>
      </c>
      <c r="K30" s="7">
        <v>89447</v>
      </c>
      <c r="L30" s="5">
        <v>0.44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910</v>
      </c>
      <c r="S30" s="7">
        <v>0</v>
      </c>
      <c r="T30" s="7">
        <v>3414</v>
      </c>
      <c r="U30" s="7">
        <v>6037</v>
      </c>
      <c r="V30" s="7">
        <v>6037</v>
      </c>
      <c r="W30" s="7">
        <v>6037</v>
      </c>
    </row>
    <row r="31" spans="1:23">
      <c r="A31" s="4"/>
      <c r="B31" s="4" t="s">
        <v>22</v>
      </c>
      <c r="C31" s="6">
        <v>4280018</v>
      </c>
      <c r="D31" s="4" t="s">
        <v>1459</v>
      </c>
      <c r="E31" s="5">
        <v>42.72</v>
      </c>
      <c r="F31" s="4" t="s">
        <v>1508</v>
      </c>
      <c r="G31" s="4" t="s">
        <v>1509</v>
      </c>
      <c r="H31" s="4" t="s">
        <v>1510</v>
      </c>
      <c r="I31" s="4">
        <v>2011</v>
      </c>
      <c r="J31" s="4" t="s">
        <v>1511</v>
      </c>
      <c r="K31" s="7">
        <v>854467</v>
      </c>
      <c r="L31" s="5" t="s">
        <v>8120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3665</v>
      </c>
      <c r="S31" s="7">
        <v>0</v>
      </c>
      <c r="T31" s="7">
        <v>16654</v>
      </c>
      <c r="U31" s="7">
        <v>63437</v>
      </c>
      <c r="V31" s="7">
        <v>63437</v>
      </c>
      <c r="W31" s="7">
        <v>63437</v>
      </c>
    </row>
    <row r="32" spans="1:23">
      <c r="A32" s="4"/>
      <c r="B32" s="4" t="s">
        <v>23</v>
      </c>
      <c r="C32" s="6">
        <v>1007293</v>
      </c>
      <c r="D32" s="4" t="s">
        <v>1512</v>
      </c>
      <c r="E32" s="5">
        <v>7.29</v>
      </c>
      <c r="F32" s="4" t="s">
        <v>1513</v>
      </c>
      <c r="G32" s="4" t="s">
        <v>1514</v>
      </c>
      <c r="H32" s="4" t="s">
        <v>1515</v>
      </c>
      <c r="I32" s="4">
        <v>1980</v>
      </c>
      <c r="J32" s="4" t="s">
        <v>1516</v>
      </c>
      <c r="K32" s="7">
        <v>2256513</v>
      </c>
      <c r="L32" s="5">
        <v>5.14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12977</v>
      </c>
      <c r="S32" s="7">
        <v>986</v>
      </c>
      <c r="T32" s="7">
        <v>17549</v>
      </c>
      <c r="U32" s="7">
        <v>60763</v>
      </c>
      <c r="V32" s="7">
        <v>65706</v>
      </c>
      <c r="W32" s="7">
        <v>65706</v>
      </c>
    </row>
    <row r="33" spans="1:23">
      <c r="A33" s="4"/>
      <c r="B33" s="4" t="s">
        <v>24</v>
      </c>
      <c r="C33" s="6">
        <v>1012086</v>
      </c>
      <c r="D33" s="4" t="s">
        <v>1517</v>
      </c>
      <c r="E33" s="5">
        <v>6.67</v>
      </c>
      <c r="F33" s="4" t="s">
        <v>1518</v>
      </c>
      <c r="G33" s="4" t="s">
        <v>1519</v>
      </c>
      <c r="H33" s="4" t="s">
        <v>1520</v>
      </c>
      <c r="I33" s="4">
        <v>1923</v>
      </c>
      <c r="J33" s="4" t="s">
        <v>1521</v>
      </c>
      <c r="K33" s="7">
        <v>4170055</v>
      </c>
      <c r="L33" s="5">
        <v>-3.42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50222</v>
      </c>
      <c r="S33" s="7">
        <v>2694</v>
      </c>
      <c r="T33" s="7">
        <v>1696</v>
      </c>
      <c r="U33" s="7">
        <v>109632</v>
      </c>
      <c r="V33" s="7">
        <v>109632</v>
      </c>
      <c r="W33" s="7">
        <v>109632</v>
      </c>
    </row>
    <row r="34" spans="1:23">
      <c r="A34" s="4"/>
      <c r="B34" s="4" t="s">
        <v>25</v>
      </c>
      <c r="C34" s="6">
        <v>1008955</v>
      </c>
      <c r="D34" s="4" t="s">
        <v>1396</v>
      </c>
      <c r="E34" s="5">
        <v>7.79</v>
      </c>
      <c r="F34" s="4" t="s">
        <v>1522</v>
      </c>
      <c r="G34" s="4" t="s">
        <v>1523</v>
      </c>
      <c r="H34" s="4" t="s">
        <v>1524</v>
      </c>
      <c r="I34" s="4">
        <v>1922</v>
      </c>
      <c r="J34" s="4" t="s">
        <v>1525</v>
      </c>
      <c r="K34" s="7">
        <v>880891</v>
      </c>
      <c r="L34" s="5">
        <v>3.88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930</v>
      </c>
      <c r="S34" s="7">
        <v>14443</v>
      </c>
      <c r="T34" s="7">
        <v>2801</v>
      </c>
      <c r="U34" s="7">
        <v>28193</v>
      </c>
      <c r="V34" s="7">
        <v>28193</v>
      </c>
      <c r="W34" s="7">
        <v>28193</v>
      </c>
    </row>
    <row r="35" spans="1:23">
      <c r="A35" s="4"/>
      <c r="B35" s="4" t="s">
        <v>26</v>
      </c>
      <c r="C35" s="6">
        <v>1004066</v>
      </c>
      <c r="D35" s="4" t="s">
        <v>1526</v>
      </c>
      <c r="E35" s="5">
        <v>11.58</v>
      </c>
      <c r="F35" s="4" t="s">
        <v>1527</v>
      </c>
      <c r="G35" s="4" t="s">
        <v>1528</v>
      </c>
      <c r="H35" s="4" t="s">
        <v>1529</v>
      </c>
      <c r="I35" s="4">
        <v>1888</v>
      </c>
      <c r="J35" s="4" t="s">
        <v>1530</v>
      </c>
      <c r="K35" s="7">
        <v>2329019</v>
      </c>
      <c r="L35" s="5">
        <v>0.45</v>
      </c>
      <c r="M35" s="7">
        <v>1483</v>
      </c>
      <c r="N35" s="7">
        <v>0</v>
      </c>
      <c r="O35" s="7">
        <v>0</v>
      </c>
      <c r="P35" s="7">
        <v>1745</v>
      </c>
      <c r="Q35" s="7">
        <v>0</v>
      </c>
      <c r="R35" s="7">
        <v>18423</v>
      </c>
      <c r="S35" s="7">
        <v>2238</v>
      </c>
      <c r="T35" s="7">
        <v>24548</v>
      </c>
      <c r="U35" s="7">
        <v>113041</v>
      </c>
      <c r="V35" s="7">
        <v>113041</v>
      </c>
      <c r="W35" s="7">
        <v>113041</v>
      </c>
    </row>
    <row r="36" spans="1:23">
      <c r="A36" s="4"/>
      <c r="B36" s="4" t="s">
        <v>27</v>
      </c>
      <c r="C36" s="6">
        <v>1011703</v>
      </c>
      <c r="D36" s="4" t="s">
        <v>1531</v>
      </c>
      <c r="E36" s="5">
        <v>5.5</v>
      </c>
      <c r="F36" s="4" t="s">
        <v>1532</v>
      </c>
      <c r="G36" s="4" t="s">
        <v>1533</v>
      </c>
      <c r="H36" s="4" t="s">
        <v>1534</v>
      </c>
      <c r="I36" s="4">
        <v>1970</v>
      </c>
      <c r="J36" s="4" t="s">
        <v>1535</v>
      </c>
      <c r="K36" s="7">
        <v>332263</v>
      </c>
      <c r="L36" s="5">
        <v>-1.1299999999999999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5974</v>
      </c>
      <c r="V36" s="7">
        <v>5974</v>
      </c>
      <c r="W36" s="7">
        <v>5974</v>
      </c>
    </row>
    <row r="37" spans="1:23">
      <c r="A37" s="4"/>
      <c r="B37" s="4" t="s">
        <v>28</v>
      </c>
      <c r="C37" s="6">
        <v>1011311</v>
      </c>
      <c r="D37" s="4" t="s">
        <v>1536</v>
      </c>
      <c r="E37" s="5">
        <v>7.23</v>
      </c>
      <c r="F37" s="4" t="s">
        <v>1537</v>
      </c>
      <c r="G37" s="4" t="s">
        <v>1538</v>
      </c>
      <c r="H37" s="4" t="s">
        <v>1539</v>
      </c>
      <c r="I37" s="4">
        <v>1964</v>
      </c>
      <c r="J37" s="4" t="s">
        <v>1540</v>
      </c>
      <c r="K37" s="7">
        <v>110741</v>
      </c>
      <c r="L37" s="5">
        <v>1.68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204</v>
      </c>
      <c r="S37" s="7">
        <v>0</v>
      </c>
      <c r="T37" s="7">
        <v>2998</v>
      </c>
      <c r="U37" s="7">
        <v>5033</v>
      </c>
      <c r="V37" s="7">
        <v>5033</v>
      </c>
      <c r="W37" s="7">
        <v>5033</v>
      </c>
    </row>
    <row r="38" spans="1:23">
      <c r="A38" s="4"/>
      <c r="B38" s="4" t="s">
        <v>29</v>
      </c>
      <c r="C38" s="6">
        <v>1991030</v>
      </c>
      <c r="D38" s="4" t="s">
        <v>1541</v>
      </c>
      <c r="E38" s="5">
        <v>9.89</v>
      </c>
      <c r="F38" s="4" t="s">
        <v>1542</v>
      </c>
      <c r="G38" s="4" t="s">
        <v>1543</v>
      </c>
      <c r="H38" s="4" t="s">
        <v>1544</v>
      </c>
      <c r="I38" s="4">
        <v>1999</v>
      </c>
      <c r="J38" s="4" t="s">
        <v>1545</v>
      </c>
      <c r="K38" s="7">
        <v>465591</v>
      </c>
      <c r="L38" s="5">
        <v>-9.7200000000000006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596</v>
      </c>
      <c r="S38" s="7">
        <v>729</v>
      </c>
      <c r="T38" s="7">
        <v>11796</v>
      </c>
      <c r="U38" s="7">
        <v>26076</v>
      </c>
      <c r="V38" s="7">
        <v>26076</v>
      </c>
      <c r="W38" s="7">
        <v>26076</v>
      </c>
    </row>
    <row r="39" spans="1:23">
      <c r="A39" s="4"/>
      <c r="B39" s="4" t="s">
        <v>30</v>
      </c>
      <c r="C39" s="6">
        <v>1016310</v>
      </c>
      <c r="D39" s="4" t="s">
        <v>1546</v>
      </c>
      <c r="E39" s="5">
        <v>12.33</v>
      </c>
      <c r="F39" s="4" t="s">
        <v>1547</v>
      </c>
      <c r="G39" s="4" t="s">
        <v>1548</v>
      </c>
      <c r="H39" s="4" t="s">
        <v>1549</v>
      </c>
      <c r="I39" s="4">
        <v>1917</v>
      </c>
      <c r="J39" s="4" t="s">
        <v>1550</v>
      </c>
      <c r="K39" s="7">
        <v>111291</v>
      </c>
      <c r="L39" s="5">
        <v>-15.08</v>
      </c>
      <c r="M39" s="7">
        <v>354</v>
      </c>
      <c r="N39" s="7">
        <v>0</v>
      </c>
      <c r="O39" s="7">
        <v>227</v>
      </c>
      <c r="P39" s="7">
        <v>581</v>
      </c>
      <c r="Q39" s="7">
        <v>227</v>
      </c>
      <c r="R39" s="7">
        <v>240</v>
      </c>
      <c r="S39" s="7">
        <v>0</v>
      </c>
      <c r="T39" s="7">
        <v>2216</v>
      </c>
      <c r="U39" s="7">
        <v>6029</v>
      </c>
      <c r="V39" s="7">
        <v>6029</v>
      </c>
      <c r="W39" s="7">
        <v>6029</v>
      </c>
    </row>
    <row r="40" spans="1:23">
      <c r="A40" s="4"/>
      <c r="B40" s="4" t="s">
        <v>31</v>
      </c>
      <c r="C40" s="6">
        <v>1025151</v>
      </c>
      <c r="D40" s="4" t="s">
        <v>1551</v>
      </c>
      <c r="E40" s="5">
        <v>10.49</v>
      </c>
      <c r="F40" s="4" t="s">
        <v>1552</v>
      </c>
      <c r="G40" s="4" t="s">
        <v>1553</v>
      </c>
      <c r="H40" s="4" t="s">
        <v>1554</v>
      </c>
      <c r="I40" s="4">
        <v>1996</v>
      </c>
      <c r="J40" s="4" t="s">
        <v>1555</v>
      </c>
      <c r="K40" s="7">
        <v>46229</v>
      </c>
      <c r="L40" s="5">
        <v>2.5499999999999998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1178</v>
      </c>
      <c r="S40" s="7">
        <v>0</v>
      </c>
      <c r="T40" s="7">
        <v>0</v>
      </c>
      <c r="U40" s="7">
        <v>2092</v>
      </c>
      <c r="V40" s="7">
        <v>2092</v>
      </c>
      <c r="W40" s="7">
        <v>2092</v>
      </c>
    </row>
    <row r="41" spans="1:23">
      <c r="A41" s="4"/>
      <c r="B41" s="4" t="s">
        <v>32</v>
      </c>
      <c r="C41" s="6">
        <v>1004578</v>
      </c>
      <c r="D41" s="4" t="s">
        <v>1474</v>
      </c>
      <c r="E41" s="5">
        <v>10.41</v>
      </c>
      <c r="F41" s="4" t="s">
        <v>1556</v>
      </c>
      <c r="G41" s="4" t="s">
        <v>1557</v>
      </c>
      <c r="H41" s="4" t="s">
        <v>1558</v>
      </c>
      <c r="I41" s="4">
        <v>1972</v>
      </c>
      <c r="J41" s="4" t="s">
        <v>1559</v>
      </c>
      <c r="K41" s="7">
        <v>413334</v>
      </c>
      <c r="L41" s="5">
        <v>-22.64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1812</v>
      </c>
      <c r="S41" s="7">
        <v>0</v>
      </c>
      <c r="T41" s="7">
        <v>7057</v>
      </c>
      <c r="U41" s="7">
        <v>15709</v>
      </c>
      <c r="V41" s="7">
        <v>15709</v>
      </c>
      <c r="W41" s="7">
        <v>15709</v>
      </c>
    </row>
    <row r="42" spans="1:23">
      <c r="A42" s="4"/>
      <c r="B42" s="4" t="s">
        <v>33</v>
      </c>
      <c r="C42" s="6">
        <v>1012807</v>
      </c>
      <c r="D42" s="4" t="s">
        <v>1560</v>
      </c>
      <c r="E42" s="5">
        <v>16.22</v>
      </c>
      <c r="F42" s="4" t="s">
        <v>1561</v>
      </c>
      <c r="G42" s="4" t="s">
        <v>1562</v>
      </c>
      <c r="H42" s="4" t="s">
        <v>1563</v>
      </c>
      <c r="I42" s="4">
        <v>1920</v>
      </c>
      <c r="J42" s="4" t="s">
        <v>1564</v>
      </c>
      <c r="K42" s="7">
        <v>622857</v>
      </c>
      <c r="L42" s="5">
        <v>-17.66</v>
      </c>
      <c r="M42" s="7">
        <v>0</v>
      </c>
      <c r="N42" s="7">
        <v>0</v>
      </c>
      <c r="O42" s="7">
        <v>24</v>
      </c>
      <c r="P42" s="7">
        <v>664</v>
      </c>
      <c r="Q42" s="7">
        <v>24</v>
      </c>
      <c r="R42" s="7">
        <v>6601</v>
      </c>
      <c r="S42" s="7">
        <v>0</v>
      </c>
      <c r="T42" s="7">
        <v>19716</v>
      </c>
      <c r="U42" s="7">
        <v>63523</v>
      </c>
      <c r="V42" s="7">
        <v>63523</v>
      </c>
      <c r="W42" s="7">
        <v>63523</v>
      </c>
    </row>
    <row r="43" spans="1:23">
      <c r="A43" s="4"/>
      <c r="B43" s="4" t="s">
        <v>34</v>
      </c>
      <c r="C43" s="6">
        <v>4055906</v>
      </c>
      <c r="D43" s="4" t="s">
        <v>1565</v>
      </c>
      <c r="E43" s="5">
        <v>7.17</v>
      </c>
      <c r="F43" s="4" t="s">
        <v>1566</v>
      </c>
      <c r="G43" s="4" t="s">
        <v>1567</v>
      </c>
      <c r="H43" s="4" t="s">
        <v>1568</v>
      </c>
      <c r="I43" s="4">
        <v>2000</v>
      </c>
      <c r="J43" s="4" t="s">
        <v>1569</v>
      </c>
      <c r="K43" s="7">
        <v>156605</v>
      </c>
      <c r="L43" s="5">
        <v>4.37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6615</v>
      </c>
      <c r="U43" s="7">
        <v>7203</v>
      </c>
      <c r="V43" s="7">
        <v>7203</v>
      </c>
      <c r="W43" s="7">
        <v>7203</v>
      </c>
    </row>
    <row r="44" spans="1:23">
      <c r="A44" s="4"/>
      <c r="B44" s="4" t="s">
        <v>35</v>
      </c>
      <c r="C44" s="6">
        <v>4090311</v>
      </c>
      <c r="D44" s="4" t="s">
        <v>1570</v>
      </c>
      <c r="E44" s="5">
        <v>8.3699999999999992</v>
      </c>
      <c r="F44" s="4" t="s">
        <v>1571</v>
      </c>
      <c r="G44" s="4" t="s">
        <v>1572</v>
      </c>
      <c r="H44" s="4" t="s">
        <v>1573</v>
      </c>
      <c r="I44" s="4">
        <v>2003</v>
      </c>
      <c r="J44" s="4" t="s">
        <v>1574</v>
      </c>
      <c r="K44" s="7">
        <v>129081</v>
      </c>
      <c r="L44" s="5">
        <v>3.21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4179</v>
      </c>
      <c r="U44" s="7">
        <v>5243</v>
      </c>
      <c r="V44" s="7">
        <v>5243</v>
      </c>
      <c r="W44" s="7">
        <v>5243</v>
      </c>
    </row>
    <row r="45" spans="1:23">
      <c r="A45" s="4"/>
      <c r="B45" s="4" t="s">
        <v>36</v>
      </c>
      <c r="C45" s="6">
        <v>4147335</v>
      </c>
      <c r="D45" s="4" t="s">
        <v>1396</v>
      </c>
      <c r="E45" s="5">
        <v>8.6199999999999992</v>
      </c>
      <c r="F45" s="4" t="s">
        <v>1575</v>
      </c>
      <c r="G45" s="4" t="s">
        <v>1576</v>
      </c>
      <c r="H45" s="4" t="s">
        <v>1577</v>
      </c>
      <c r="I45" s="4">
        <v>2007</v>
      </c>
      <c r="J45" s="4" t="s">
        <v>1578</v>
      </c>
      <c r="K45" s="7">
        <v>67975</v>
      </c>
      <c r="L45" s="5">
        <v>-1.49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305</v>
      </c>
      <c r="T45" s="7">
        <v>1209</v>
      </c>
      <c r="U45" s="7">
        <v>1571</v>
      </c>
      <c r="V45" s="7">
        <v>1571</v>
      </c>
      <c r="W45" s="7">
        <v>1571</v>
      </c>
    </row>
    <row r="46" spans="1:23">
      <c r="A46" s="4"/>
      <c r="B46" s="4" t="s">
        <v>37</v>
      </c>
      <c r="C46" s="6">
        <v>1024780</v>
      </c>
      <c r="D46" s="4" t="s">
        <v>1579</v>
      </c>
      <c r="E46" s="5">
        <v>17.239999999999998</v>
      </c>
      <c r="F46" s="4" t="s">
        <v>1580</v>
      </c>
      <c r="G46" s="4" t="s">
        <v>1581</v>
      </c>
      <c r="H46" s="4" t="s">
        <v>1582</v>
      </c>
      <c r="I46" s="4">
        <v>1995</v>
      </c>
      <c r="J46" s="4" t="s">
        <v>1583</v>
      </c>
      <c r="K46" s="7">
        <v>300949</v>
      </c>
      <c r="L46" s="5">
        <v>-52.78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1597</v>
      </c>
      <c r="S46" s="7">
        <v>2425</v>
      </c>
      <c r="T46" s="7">
        <v>25845</v>
      </c>
      <c r="U46" s="7">
        <v>34611</v>
      </c>
      <c r="V46" s="7">
        <v>34611</v>
      </c>
      <c r="W46" s="7">
        <v>34611</v>
      </c>
    </row>
    <row r="47" spans="1:23">
      <c r="A47" s="4"/>
      <c r="B47" s="4" t="s">
        <v>38</v>
      </c>
      <c r="C47" s="6">
        <v>4089719</v>
      </c>
      <c r="D47" s="4" t="s">
        <v>1584</v>
      </c>
      <c r="E47" s="5">
        <v>11.26</v>
      </c>
      <c r="F47" s="4" t="s">
        <v>1585</v>
      </c>
      <c r="G47" s="4" t="s">
        <v>1586</v>
      </c>
      <c r="H47" s="4" t="s">
        <v>1587</v>
      </c>
      <c r="I47" s="4">
        <v>2004</v>
      </c>
      <c r="J47" s="4" t="s">
        <v>1588</v>
      </c>
      <c r="K47" s="7">
        <v>194881</v>
      </c>
      <c r="L47" s="5">
        <v>-12.54</v>
      </c>
      <c r="M47" s="7">
        <v>276</v>
      </c>
      <c r="N47" s="7">
        <v>0</v>
      </c>
      <c r="O47" s="7">
        <v>0</v>
      </c>
      <c r="P47" s="7">
        <v>276</v>
      </c>
      <c r="Q47" s="7">
        <v>0</v>
      </c>
      <c r="R47" s="7">
        <v>721</v>
      </c>
      <c r="S47" s="7">
        <v>0</v>
      </c>
      <c r="T47" s="7">
        <v>3689</v>
      </c>
      <c r="U47" s="7">
        <v>10313</v>
      </c>
      <c r="V47" s="7">
        <v>10313</v>
      </c>
      <c r="W47" s="7">
        <v>10313</v>
      </c>
    </row>
    <row r="48" spans="1:23">
      <c r="A48" s="4"/>
      <c r="B48" s="4" t="s">
        <v>39</v>
      </c>
      <c r="C48" s="6">
        <v>1015015</v>
      </c>
      <c r="D48" s="4" t="s">
        <v>1589</v>
      </c>
      <c r="E48" s="5">
        <v>7.12</v>
      </c>
      <c r="F48" s="4" t="s">
        <v>1590</v>
      </c>
      <c r="G48" s="4" t="s">
        <v>1591</v>
      </c>
      <c r="H48" s="4" t="s">
        <v>1592</v>
      </c>
      <c r="I48" s="4">
        <v>1905</v>
      </c>
      <c r="J48" s="4" t="s">
        <v>1593</v>
      </c>
      <c r="K48" s="7">
        <v>448904</v>
      </c>
      <c r="L48" s="5">
        <v>-0.31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3761</v>
      </c>
      <c r="S48" s="7">
        <v>0</v>
      </c>
      <c r="T48" s="7">
        <v>1535</v>
      </c>
      <c r="U48" s="7">
        <v>8603</v>
      </c>
      <c r="V48" s="7">
        <v>8603</v>
      </c>
      <c r="W48" s="7">
        <v>8603</v>
      </c>
    </row>
    <row r="49" spans="1:23">
      <c r="A49" s="4"/>
      <c r="B49" s="4" t="s">
        <v>40</v>
      </c>
      <c r="C49" s="6">
        <v>4053328</v>
      </c>
      <c r="D49" s="4" t="s">
        <v>1594</v>
      </c>
      <c r="E49" s="5">
        <v>17.940000000000001</v>
      </c>
      <c r="F49" s="4" t="s">
        <v>1595</v>
      </c>
      <c r="G49" s="4" t="s">
        <v>1596</v>
      </c>
      <c r="H49" s="4" t="s">
        <v>1597</v>
      </c>
      <c r="I49" s="4">
        <v>2000</v>
      </c>
      <c r="J49" s="4" t="s">
        <v>1598</v>
      </c>
      <c r="K49" s="7">
        <v>93591</v>
      </c>
      <c r="L49" s="5">
        <v>-96.33</v>
      </c>
      <c r="M49" s="7">
        <v>618</v>
      </c>
      <c r="N49" s="7">
        <v>0</v>
      </c>
      <c r="O49" s="7">
        <v>0</v>
      </c>
      <c r="P49" s="7">
        <v>618</v>
      </c>
      <c r="Q49" s="7">
        <v>0</v>
      </c>
      <c r="R49" s="7">
        <v>2703</v>
      </c>
      <c r="S49" s="7">
        <v>292</v>
      </c>
      <c r="T49" s="7">
        <v>4127</v>
      </c>
      <c r="U49" s="7">
        <v>8287</v>
      </c>
      <c r="V49" s="7">
        <v>8287</v>
      </c>
      <c r="W49" s="7">
        <v>8287</v>
      </c>
    </row>
    <row r="50" spans="1:23">
      <c r="A50" s="4"/>
      <c r="B50" s="4" t="s">
        <v>41</v>
      </c>
      <c r="C50" s="6">
        <v>1030045</v>
      </c>
      <c r="D50" s="4" t="s">
        <v>1396</v>
      </c>
      <c r="E50" s="5">
        <v>22.37</v>
      </c>
      <c r="F50" s="4" t="s">
        <v>1599</v>
      </c>
      <c r="G50" s="4" t="s">
        <v>1600</v>
      </c>
      <c r="H50" s="4" t="s">
        <v>1601</v>
      </c>
      <c r="I50" s="4">
        <v>1997</v>
      </c>
      <c r="J50" s="4" t="s">
        <v>1602</v>
      </c>
      <c r="K50" s="7">
        <v>85728</v>
      </c>
      <c r="L50" s="5">
        <v>-65.55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1680</v>
      </c>
      <c r="S50" s="7">
        <v>396</v>
      </c>
      <c r="T50" s="7">
        <v>5430</v>
      </c>
      <c r="U50" s="7">
        <v>8449</v>
      </c>
      <c r="V50" s="7">
        <v>8449</v>
      </c>
      <c r="W50" s="7">
        <v>8449</v>
      </c>
    </row>
    <row r="51" spans="1:23">
      <c r="A51" s="4"/>
      <c r="B51" s="4" t="s">
        <v>42</v>
      </c>
      <c r="C51" s="6">
        <v>1014370</v>
      </c>
      <c r="D51" s="4" t="s">
        <v>1603</v>
      </c>
      <c r="E51" s="5">
        <v>8.5500000000000007</v>
      </c>
      <c r="F51" s="4" t="s">
        <v>1604</v>
      </c>
      <c r="G51" s="4" t="s">
        <v>1605</v>
      </c>
      <c r="H51" s="4" t="s">
        <v>1606</v>
      </c>
      <c r="I51" s="4">
        <v>1973</v>
      </c>
      <c r="J51" s="4" t="s">
        <v>1607</v>
      </c>
      <c r="K51" s="7">
        <v>526842</v>
      </c>
      <c r="L51" s="5">
        <v>1.18</v>
      </c>
      <c r="M51" s="7">
        <v>53</v>
      </c>
      <c r="N51" s="7">
        <v>0</v>
      </c>
      <c r="O51" s="7">
        <v>0</v>
      </c>
      <c r="P51" s="7">
        <v>53</v>
      </c>
      <c r="Q51" s="7">
        <v>0</v>
      </c>
      <c r="R51" s="7">
        <v>3700</v>
      </c>
      <c r="S51" s="7">
        <v>0</v>
      </c>
      <c r="T51" s="7">
        <v>4362</v>
      </c>
      <c r="U51" s="7">
        <v>18484</v>
      </c>
      <c r="V51" s="7">
        <v>18484</v>
      </c>
      <c r="W51" s="7">
        <v>18484</v>
      </c>
    </row>
    <row r="52" spans="1:23">
      <c r="A52" s="4"/>
      <c r="B52" s="4" t="s">
        <v>43</v>
      </c>
      <c r="C52" s="6">
        <v>1009948</v>
      </c>
      <c r="D52" s="4" t="s">
        <v>1608</v>
      </c>
      <c r="E52" s="5">
        <v>11.3</v>
      </c>
      <c r="F52" s="4" t="s">
        <v>1609</v>
      </c>
      <c r="G52" s="4" t="s">
        <v>1610</v>
      </c>
      <c r="H52" s="4" t="s">
        <v>1611</v>
      </c>
      <c r="I52" s="4">
        <v>1985</v>
      </c>
      <c r="J52" s="4" t="s">
        <v>1612</v>
      </c>
      <c r="K52" s="7">
        <v>213842</v>
      </c>
      <c r="L52" s="5">
        <v>6.75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3691</v>
      </c>
      <c r="U52" s="7">
        <v>8787</v>
      </c>
      <c r="V52" s="7">
        <v>8787</v>
      </c>
      <c r="W52" s="7">
        <v>8787</v>
      </c>
    </row>
    <row r="53" spans="1:23">
      <c r="A53" s="4"/>
      <c r="B53" s="4" t="s">
        <v>44</v>
      </c>
      <c r="C53" s="6">
        <v>1007861</v>
      </c>
      <c r="D53" s="4" t="s">
        <v>1613</v>
      </c>
      <c r="E53" s="5">
        <v>8.9700000000000006</v>
      </c>
      <c r="F53" s="4" t="s">
        <v>1614</v>
      </c>
      <c r="G53" s="4" t="s">
        <v>1615</v>
      </c>
      <c r="H53" s="4" t="s">
        <v>1616</v>
      </c>
      <c r="I53" s="4">
        <v>1983</v>
      </c>
      <c r="J53" s="4" t="s">
        <v>1617</v>
      </c>
      <c r="K53" s="7">
        <v>278809</v>
      </c>
      <c r="L53" s="5">
        <v>-0.8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3208</v>
      </c>
      <c r="S53" s="7">
        <v>0</v>
      </c>
      <c r="T53" s="7">
        <v>2597</v>
      </c>
      <c r="U53" s="7">
        <v>10311</v>
      </c>
      <c r="V53" s="7">
        <v>10311</v>
      </c>
      <c r="W53" s="7">
        <v>10311</v>
      </c>
    </row>
    <row r="54" spans="1:23">
      <c r="A54" s="4"/>
      <c r="B54" s="4" t="s">
        <v>45</v>
      </c>
      <c r="C54" s="6">
        <v>4064831</v>
      </c>
      <c r="D54" s="4" t="s">
        <v>1618</v>
      </c>
      <c r="E54" s="5">
        <v>12.36</v>
      </c>
      <c r="F54" s="4" t="s">
        <v>1619</v>
      </c>
      <c r="G54" s="4" t="s">
        <v>1620</v>
      </c>
      <c r="H54" s="4" t="s">
        <v>1621</v>
      </c>
      <c r="I54" s="4">
        <v>2001</v>
      </c>
      <c r="J54" s="4" t="s">
        <v>1622</v>
      </c>
      <c r="K54" s="7">
        <v>94194</v>
      </c>
      <c r="L54" s="5">
        <v>-44.87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1945</v>
      </c>
      <c r="S54" s="7">
        <v>546</v>
      </c>
      <c r="T54" s="7">
        <v>1970</v>
      </c>
      <c r="U54" s="7">
        <v>6061</v>
      </c>
      <c r="V54" s="7">
        <v>6061</v>
      </c>
      <c r="W54" s="7">
        <v>6061</v>
      </c>
    </row>
    <row r="55" spans="1:23">
      <c r="A55" s="4"/>
      <c r="B55" s="4" t="s">
        <v>46</v>
      </c>
      <c r="C55" s="6">
        <v>1013060</v>
      </c>
      <c r="D55" s="4" t="s">
        <v>1623</v>
      </c>
      <c r="E55" s="5">
        <v>8.9700000000000006</v>
      </c>
      <c r="F55" s="4" t="s">
        <v>1624</v>
      </c>
      <c r="G55" s="4" t="s">
        <v>1625</v>
      </c>
      <c r="H55" s="4" t="s">
        <v>1626</v>
      </c>
      <c r="I55" s="4">
        <v>1983</v>
      </c>
      <c r="J55" s="4" t="s">
        <v>1627</v>
      </c>
      <c r="K55" s="7">
        <v>581604</v>
      </c>
      <c r="L55" s="5">
        <v>3.28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280</v>
      </c>
      <c r="S55" s="7">
        <v>258</v>
      </c>
      <c r="T55" s="7">
        <v>9342</v>
      </c>
      <c r="U55" s="7">
        <v>13423</v>
      </c>
      <c r="V55" s="7">
        <v>13423</v>
      </c>
      <c r="W55" s="7">
        <v>13423</v>
      </c>
    </row>
    <row r="56" spans="1:23">
      <c r="A56" s="4"/>
      <c r="B56" s="4" t="s">
        <v>47</v>
      </c>
      <c r="C56" s="6">
        <v>4143016</v>
      </c>
      <c r="D56" s="4" t="s">
        <v>1628</v>
      </c>
      <c r="E56" s="5">
        <v>5.19</v>
      </c>
      <c r="F56" s="4" t="s">
        <v>1629</v>
      </c>
      <c r="G56" s="4" t="s">
        <v>1630</v>
      </c>
      <c r="H56" s="4" t="s">
        <v>1631</v>
      </c>
      <c r="I56" s="4">
        <v>2006</v>
      </c>
      <c r="J56" s="4" t="s">
        <v>1632</v>
      </c>
      <c r="K56" s="7">
        <v>142235</v>
      </c>
      <c r="L56" s="5">
        <v>16.29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</row>
    <row r="57" spans="1:23">
      <c r="A57" s="4"/>
      <c r="B57" s="4" t="s">
        <v>48</v>
      </c>
      <c r="C57" s="6">
        <v>4093068</v>
      </c>
      <c r="D57" s="4" t="s">
        <v>1633</v>
      </c>
      <c r="E57" s="5">
        <v>5.13</v>
      </c>
      <c r="F57" s="4" t="s">
        <v>1634</v>
      </c>
      <c r="G57" s="4" t="s">
        <v>1635</v>
      </c>
      <c r="H57" s="4" t="s">
        <v>1636</v>
      </c>
      <c r="I57" s="4">
        <v>2004</v>
      </c>
      <c r="J57" s="4" t="s">
        <v>1637</v>
      </c>
      <c r="K57" s="7">
        <v>168889</v>
      </c>
      <c r="L57" s="5">
        <v>-2.81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727</v>
      </c>
      <c r="S57" s="7">
        <v>0</v>
      </c>
      <c r="T57" s="7">
        <v>0</v>
      </c>
      <c r="U57" s="7">
        <v>727</v>
      </c>
      <c r="V57" s="7">
        <v>727</v>
      </c>
      <c r="W57" s="7">
        <v>727</v>
      </c>
    </row>
    <row r="58" spans="1:23">
      <c r="A58" s="4"/>
      <c r="B58" s="4" t="s">
        <v>49</v>
      </c>
      <c r="C58" s="6">
        <v>1006561</v>
      </c>
      <c r="D58" s="4" t="s">
        <v>1638</v>
      </c>
      <c r="E58" s="5">
        <v>24.17</v>
      </c>
      <c r="F58" s="4" t="s">
        <v>1639</v>
      </c>
      <c r="G58" s="4" t="s">
        <v>1640</v>
      </c>
      <c r="H58" s="4" t="s">
        <v>1641</v>
      </c>
      <c r="I58" s="4">
        <v>1881</v>
      </c>
      <c r="J58" s="4" t="s">
        <v>1642</v>
      </c>
      <c r="K58" s="7">
        <v>123957</v>
      </c>
      <c r="L58" s="5">
        <v>15.51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146</v>
      </c>
      <c r="S58" s="7">
        <v>0</v>
      </c>
      <c r="T58" s="7">
        <v>505</v>
      </c>
      <c r="U58" s="7">
        <v>1253</v>
      </c>
      <c r="V58" s="7">
        <v>1253</v>
      </c>
      <c r="W58" s="7">
        <v>1253</v>
      </c>
    </row>
    <row r="59" spans="1:23">
      <c r="A59" s="4"/>
      <c r="B59" s="4" t="s">
        <v>50</v>
      </c>
      <c r="C59" s="6">
        <v>1009442</v>
      </c>
      <c r="D59" s="4" t="s">
        <v>1643</v>
      </c>
      <c r="E59" s="5">
        <v>9.09</v>
      </c>
      <c r="F59" s="4" t="s">
        <v>1644</v>
      </c>
      <c r="G59" s="4" t="s">
        <v>1645</v>
      </c>
      <c r="H59" s="4" t="s">
        <v>1646</v>
      </c>
      <c r="I59" s="4">
        <v>1888</v>
      </c>
      <c r="J59" s="4" t="s">
        <v>1647</v>
      </c>
      <c r="K59" s="7">
        <v>28215</v>
      </c>
      <c r="L59" s="5">
        <v>-5.1100000000000003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58</v>
      </c>
      <c r="V59" s="7">
        <v>58</v>
      </c>
      <c r="W59" s="7">
        <v>58</v>
      </c>
    </row>
    <row r="60" spans="1:23">
      <c r="A60" s="4"/>
      <c r="B60" s="4" t="s">
        <v>51</v>
      </c>
      <c r="C60" s="6">
        <v>1013404</v>
      </c>
      <c r="D60" s="4" t="s">
        <v>1648</v>
      </c>
      <c r="E60" s="5">
        <v>8.18</v>
      </c>
      <c r="F60" s="4" t="s">
        <v>1649</v>
      </c>
      <c r="G60" s="4" t="s">
        <v>1650</v>
      </c>
      <c r="H60" s="4" t="s">
        <v>1651</v>
      </c>
      <c r="I60" s="4">
        <v>1971</v>
      </c>
      <c r="J60" s="4" t="s">
        <v>1652</v>
      </c>
      <c r="K60" s="7">
        <v>3003189</v>
      </c>
      <c r="L60" s="5">
        <v>7.21</v>
      </c>
      <c r="M60" s="7">
        <v>17667</v>
      </c>
      <c r="N60" s="7">
        <v>1171</v>
      </c>
      <c r="O60" s="7">
        <v>29093</v>
      </c>
      <c r="P60" s="7">
        <v>66311</v>
      </c>
      <c r="Q60" s="7">
        <v>29093</v>
      </c>
      <c r="R60" s="7">
        <v>34811</v>
      </c>
      <c r="S60" s="7">
        <v>405</v>
      </c>
      <c r="T60" s="7">
        <v>56717</v>
      </c>
      <c r="U60" s="7">
        <v>139290</v>
      </c>
      <c r="V60" s="7">
        <v>139290</v>
      </c>
      <c r="W60" s="7">
        <v>139290</v>
      </c>
    </row>
    <row r="61" spans="1:23">
      <c r="A61" s="4"/>
      <c r="B61" s="4" t="s">
        <v>52</v>
      </c>
      <c r="C61" s="6">
        <v>1004674</v>
      </c>
      <c r="D61" s="4" t="s">
        <v>1653</v>
      </c>
      <c r="E61" s="5">
        <v>7.44</v>
      </c>
      <c r="F61" s="4" t="s">
        <v>1654</v>
      </c>
      <c r="G61" s="4" t="s">
        <v>1655</v>
      </c>
      <c r="H61" s="4" t="s">
        <v>1656</v>
      </c>
      <c r="I61" s="4">
        <v>1901</v>
      </c>
      <c r="J61" s="4" t="s">
        <v>1657</v>
      </c>
      <c r="K61" s="7">
        <v>61264</v>
      </c>
      <c r="L61" s="5">
        <v>5.09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90</v>
      </c>
      <c r="S61" s="7">
        <v>0</v>
      </c>
      <c r="T61" s="7">
        <v>1960</v>
      </c>
      <c r="U61" s="7">
        <v>2413</v>
      </c>
      <c r="V61" s="7">
        <v>2413</v>
      </c>
      <c r="W61" s="7">
        <v>2413</v>
      </c>
    </row>
    <row r="62" spans="1:23">
      <c r="A62" s="4"/>
      <c r="B62" s="4" t="s">
        <v>53</v>
      </c>
      <c r="C62" s="6">
        <v>1008373</v>
      </c>
      <c r="D62" s="4" t="s">
        <v>1658</v>
      </c>
      <c r="E62" s="5">
        <v>8.85</v>
      </c>
      <c r="F62" s="4" t="s">
        <v>1659</v>
      </c>
      <c r="G62" s="4" t="s">
        <v>1660</v>
      </c>
      <c r="H62" s="4" t="s">
        <v>1661</v>
      </c>
      <c r="I62" s="4">
        <v>1907</v>
      </c>
      <c r="J62" s="4" t="s">
        <v>1662</v>
      </c>
      <c r="K62" s="7">
        <v>486534</v>
      </c>
      <c r="L62" s="5">
        <v>-17.11</v>
      </c>
      <c r="M62" s="7">
        <v>42</v>
      </c>
      <c r="N62" s="7">
        <v>0</v>
      </c>
      <c r="O62" s="7">
        <v>0</v>
      </c>
      <c r="P62" s="7">
        <v>42</v>
      </c>
      <c r="Q62" s="7">
        <v>0</v>
      </c>
      <c r="R62" s="7">
        <v>3634</v>
      </c>
      <c r="S62" s="7">
        <v>0</v>
      </c>
      <c r="T62" s="7">
        <v>4097</v>
      </c>
      <c r="U62" s="7">
        <v>12689</v>
      </c>
      <c r="V62" s="7">
        <v>12689</v>
      </c>
      <c r="W62" s="7">
        <v>12689</v>
      </c>
    </row>
    <row r="63" spans="1:23">
      <c r="A63" s="4"/>
      <c r="B63" s="4" t="s">
        <v>54</v>
      </c>
      <c r="C63" s="6">
        <v>4101238</v>
      </c>
      <c r="D63" s="4" t="s">
        <v>1410</v>
      </c>
      <c r="E63" s="5">
        <v>19.55</v>
      </c>
      <c r="F63" s="4" t="s">
        <v>1663</v>
      </c>
      <c r="G63" s="4" t="s">
        <v>1664</v>
      </c>
      <c r="H63" s="4" t="s">
        <v>1665</v>
      </c>
      <c r="I63" s="4">
        <v>2005</v>
      </c>
      <c r="J63" s="4" t="s">
        <v>1666</v>
      </c>
      <c r="K63" s="7">
        <v>127834</v>
      </c>
      <c r="L63" s="5">
        <v>-24.98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1882</v>
      </c>
      <c r="S63" s="7">
        <v>618</v>
      </c>
      <c r="T63" s="7">
        <v>4036</v>
      </c>
      <c r="U63" s="7">
        <v>14858</v>
      </c>
      <c r="V63" s="7">
        <v>14858</v>
      </c>
      <c r="W63" s="7">
        <v>14858</v>
      </c>
    </row>
    <row r="64" spans="1:23">
      <c r="A64" s="4"/>
      <c r="B64" s="4" t="s">
        <v>55</v>
      </c>
      <c r="C64" s="6">
        <v>4149872</v>
      </c>
      <c r="D64" s="4" t="s">
        <v>1667</v>
      </c>
      <c r="E64" s="5">
        <v>5.26</v>
      </c>
      <c r="F64" s="4" t="s">
        <v>1668</v>
      </c>
      <c r="G64" s="4" t="s">
        <v>1669</v>
      </c>
      <c r="H64" s="4" t="s">
        <v>1670</v>
      </c>
      <c r="I64" s="4">
        <v>2007</v>
      </c>
      <c r="J64" s="4" t="s">
        <v>1671</v>
      </c>
      <c r="K64" s="7">
        <v>204707</v>
      </c>
      <c r="L64" s="5">
        <v>2.82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2168</v>
      </c>
      <c r="U64" s="7">
        <v>7681</v>
      </c>
      <c r="V64" s="7">
        <v>7681</v>
      </c>
      <c r="W64" s="7">
        <v>7681</v>
      </c>
    </row>
    <row r="65" spans="1:23">
      <c r="A65" s="4"/>
      <c r="B65" s="4" t="s">
        <v>56</v>
      </c>
      <c r="C65" s="6">
        <v>1002263</v>
      </c>
      <c r="D65" s="4" t="s">
        <v>1672</v>
      </c>
      <c r="E65" s="5">
        <v>11.68</v>
      </c>
      <c r="F65" s="4" t="s">
        <v>1673</v>
      </c>
      <c r="G65" s="4" t="s">
        <v>1674</v>
      </c>
      <c r="H65" s="4" t="s">
        <v>1675</v>
      </c>
      <c r="I65" s="4">
        <v>1933</v>
      </c>
      <c r="J65" s="4" t="s">
        <v>1676</v>
      </c>
      <c r="K65" s="7">
        <v>428492</v>
      </c>
      <c r="L65" s="5">
        <v>-7.33</v>
      </c>
      <c r="M65" s="7">
        <v>439</v>
      </c>
      <c r="N65" s="7">
        <v>0</v>
      </c>
      <c r="O65" s="7">
        <v>428</v>
      </c>
      <c r="P65" s="7">
        <v>897</v>
      </c>
      <c r="Q65" s="7">
        <v>428</v>
      </c>
      <c r="R65" s="7">
        <v>4409</v>
      </c>
      <c r="S65" s="7">
        <v>222</v>
      </c>
      <c r="T65" s="7">
        <v>4042</v>
      </c>
      <c r="U65" s="7">
        <v>28460</v>
      </c>
      <c r="V65" s="7">
        <v>28460</v>
      </c>
      <c r="W65" s="7">
        <v>28460</v>
      </c>
    </row>
    <row r="66" spans="1:23">
      <c r="A66" s="4"/>
      <c r="B66" s="4" t="s">
        <v>57</v>
      </c>
      <c r="C66" s="6">
        <v>1008054</v>
      </c>
      <c r="D66" s="4" t="s">
        <v>1396</v>
      </c>
      <c r="E66" s="5">
        <v>23.53</v>
      </c>
      <c r="F66" s="4" t="s">
        <v>1677</v>
      </c>
      <c r="G66" s="4" t="s">
        <v>1678</v>
      </c>
      <c r="H66" s="4" t="s">
        <v>1679</v>
      </c>
      <c r="I66" s="4">
        <v>1962</v>
      </c>
      <c r="J66" s="4" t="s">
        <v>1680</v>
      </c>
      <c r="K66" s="7">
        <v>577769</v>
      </c>
      <c r="L66" s="5">
        <v>-27.8</v>
      </c>
      <c r="M66" s="7">
        <v>0</v>
      </c>
      <c r="N66" s="7">
        <v>477</v>
      </c>
      <c r="O66" s="7">
        <v>151</v>
      </c>
      <c r="P66" s="7">
        <v>628</v>
      </c>
      <c r="Q66" s="7">
        <v>151</v>
      </c>
      <c r="R66" s="7">
        <v>5970</v>
      </c>
      <c r="S66" s="7">
        <v>15166</v>
      </c>
      <c r="T66" s="7">
        <v>20671</v>
      </c>
      <c r="U66" s="7">
        <v>57114</v>
      </c>
      <c r="V66" s="7">
        <v>57114</v>
      </c>
      <c r="W66" s="7">
        <v>57114</v>
      </c>
    </row>
    <row r="67" spans="1:23">
      <c r="A67" s="4"/>
      <c r="B67" s="4" t="s">
        <v>58</v>
      </c>
      <c r="C67" s="6">
        <v>4087731</v>
      </c>
      <c r="D67" s="4" t="s">
        <v>1681</v>
      </c>
      <c r="E67" s="5">
        <v>5.51</v>
      </c>
      <c r="F67" s="4" t="s">
        <v>1682</v>
      </c>
      <c r="G67" s="4" t="s">
        <v>1683</v>
      </c>
      <c r="H67" s="4" t="s">
        <v>1684</v>
      </c>
      <c r="I67" s="4">
        <v>2003</v>
      </c>
      <c r="J67" s="4" t="s">
        <v>1685</v>
      </c>
      <c r="K67" s="7">
        <v>225807</v>
      </c>
      <c r="L67" s="5">
        <v>-13.53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176</v>
      </c>
      <c r="S67" s="7">
        <v>0</v>
      </c>
      <c r="T67" s="7">
        <v>509</v>
      </c>
      <c r="U67" s="7">
        <v>7927</v>
      </c>
      <c r="V67" s="7">
        <v>7927</v>
      </c>
      <c r="W67" s="7">
        <v>7927</v>
      </c>
    </row>
    <row r="68" spans="1:23">
      <c r="A68" s="4"/>
      <c r="B68" s="4" t="s">
        <v>59</v>
      </c>
      <c r="C68" s="6">
        <v>1016082</v>
      </c>
      <c r="D68" s="4" t="s">
        <v>1686</v>
      </c>
      <c r="E68" s="5">
        <v>34.79</v>
      </c>
      <c r="F68" s="4" t="s">
        <v>1687</v>
      </c>
      <c r="G68" s="4" t="s">
        <v>1688</v>
      </c>
      <c r="H68" s="4" t="s">
        <v>1689</v>
      </c>
      <c r="I68" s="4">
        <v>1907</v>
      </c>
      <c r="J68" s="4" t="s">
        <v>1690</v>
      </c>
      <c r="K68" s="7">
        <v>1839722</v>
      </c>
      <c r="L68" s="5">
        <v>-4.2300000000000004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6364</v>
      </c>
      <c r="S68" s="7">
        <v>11190</v>
      </c>
      <c r="T68" s="7">
        <v>72188</v>
      </c>
      <c r="U68" s="7">
        <v>223846</v>
      </c>
      <c r="V68" s="7">
        <v>225570</v>
      </c>
      <c r="W68" s="7">
        <v>225570</v>
      </c>
    </row>
    <row r="69" spans="1:23">
      <c r="A69" s="4"/>
      <c r="B69" s="4" t="s">
        <v>60</v>
      </c>
      <c r="C69" s="6">
        <v>1005062</v>
      </c>
      <c r="D69" s="4" t="s">
        <v>1691</v>
      </c>
      <c r="E69" s="5">
        <v>6.79</v>
      </c>
      <c r="F69" s="4" t="s">
        <v>1692</v>
      </c>
      <c r="G69" s="4" t="s">
        <v>1693</v>
      </c>
      <c r="H69" s="4" t="s">
        <v>1694</v>
      </c>
      <c r="I69" s="4">
        <v>1861</v>
      </c>
      <c r="J69" s="4" t="s">
        <v>1695</v>
      </c>
      <c r="K69" s="7">
        <v>543915</v>
      </c>
      <c r="L69" s="5">
        <v>-1.38</v>
      </c>
      <c r="M69" s="7">
        <v>760</v>
      </c>
      <c r="N69" s="7">
        <v>0</v>
      </c>
      <c r="O69" s="7">
        <v>0</v>
      </c>
      <c r="P69" s="7">
        <v>1092</v>
      </c>
      <c r="Q69" s="7">
        <v>0</v>
      </c>
      <c r="R69" s="7">
        <v>1948</v>
      </c>
      <c r="S69" s="7">
        <v>0</v>
      </c>
      <c r="T69" s="7">
        <v>3401</v>
      </c>
      <c r="U69" s="7">
        <v>18040</v>
      </c>
      <c r="V69" s="7">
        <v>18040</v>
      </c>
      <c r="W69" s="7">
        <v>18040</v>
      </c>
    </row>
    <row r="70" spans="1:23">
      <c r="A70" s="4"/>
      <c r="B70" s="4" t="s">
        <v>61</v>
      </c>
      <c r="C70" s="6">
        <v>1015786</v>
      </c>
      <c r="D70" s="4" t="s">
        <v>1696</v>
      </c>
      <c r="E70" s="5">
        <v>5.34</v>
      </c>
      <c r="F70" s="4" t="s">
        <v>1697</v>
      </c>
      <c r="G70" s="4" t="s">
        <v>1698</v>
      </c>
      <c r="H70" s="4" t="s">
        <v>1699</v>
      </c>
      <c r="I70" s="4">
        <v>1983</v>
      </c>
      <c r="J70" s="4" t="s">
        <v>1700</v>
      </c>
      <c r="K70" s="7">
        <v>605099</v>
      </c>
      <c r="L70" s="5">
        <v>4.6399999999999997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438</v>
      </c>
      <c r="S70" s="7">
        <v>612</v>
      </c>
      <c r="T70" s="7">
        <v>5919</v>
      </c>
      <c r="U70" s="7">
        <v>11248</v>
      </c>
      <c r="V70" s="7">
        <v>11248</v>
      </c>
      <c r="W70" s="7">
        <v>11248</v>
      </c>
    </row>
    <row r="71" spans="1:23">
      <c r="A71" s="4"/>
      <c r="B71" s="4" t="s">
        <v>62</v>
      </c>
      <c r="C71" s="6">
        <v>4100737</v>
      </c>
      <c r="D71" s="4" t="s">
        <v>1701</v>
      </c>
      <c r="E71" s="5">
        <v>8.1300000000000008</v>
      </c>
      <c r="F71" s="4" t="s">
        <v>1702</v>
      </c>
      <c r="G71" s="4" t="s">
        <v>1703</v>
      </c>
      <c r="H71" s="4" t="s">
        <v>1704</v>
      </c>
      <c r="I71" s="4">
        <v>2006</v>
      </c>
      <c r="J71" s="4" t="s">
        <v>1705</v>
      </c>
      <c r="K71" s="7">
        <v>92534</v>
      </c>
      <c r="L71" s="5">
        <v>-17.59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535</v>
      </c>
      <c r="S71" s="7">
        <v>137</v>
      </c>
      <c r="T71" s="7">
        <v>723</v>
      </c>
      <c r="U71" s="7">
        <v>2609</v>
      </c>
      <c r="V71" s="7">
        <v>2609</v>
      </c>
      <c r="W71" s="7">
        <v>2609</v>
      </c>
    </row>
    <row r="72" spans="1:23">
      <c r="A72" s="4"/>
      <c r="B72" s="4" t="s">
        <v>63</v>
      </c>
      <c r="C72" s="6">
        <v>1983027</v>
      </c>
      <c r="D72" s="4" t="s">
        <v>1706</v>
      </c>
      <c r="E72" s="5">
        <v>5.61</v>
      </c>
      <c r="F72" s="4" t="s">
        <v>1707</v>
      </c>
      <c r="G72" s="4" t="s">
        <v>1708</v>
      </c>
      <c r="H72" s="4" t="s">
        <v>1709</v>
      </c>
      <c r="I72" s="4">
        <v>1998</v>
      </c>
      <c r="J72" s="4" t="s">
        <v>1710</v>
      </c>
      <c r="K72" s="7">
        <v>165931</v>
      </c>
      <c r="L72" s="5">
        <v>-5.93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3607</v>
      </c>
      <c r="S72" s="7">
        <v>0</v>
      </c>
      <c r="T72" s="7">
        <v>1196</v>
      </c>
      <c r="U72" s="7">
        <v>6558</v>
      </c>
      <c r="V72" s="7">
        <v>6558</v>
      </c>
      <c r="W72" s="7">
        <v>6558</v>
      </c>
    </row>
    <row r="73" spans="1:23">
      <c r="A73" s="4"/>
      <c r="B73" s="4" t="s">
        <v>64</v>
      </c>
      <c r="C73" s="6">
        <v>1010486</v>
      </c>
      <c r="D73" s="4" t="s">
        <v>1711</v>
      </c>
      <c r="E73" s="5">
        <v>5.83</v>
      </c>
      <c r="F73" s="4" t="s">
        <v>1712</v>
      </c>
      <c r="G73" s="4" t="s">
        <v>1713</v>
      </c>
      <c r="H73" s="4" t="s">
        <v>1714</v>
      </c>
      <c r="I73" s="4">
        <v>1985</v>
      </c>
      <c r="J73" s="4" t="s">
        <v>1715</v>
      </c>
      <c r="K73" s="7">
        <v>708201</v>
      </c>
      <c r="L73" s="5">
        <v>4.26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2662</v>
      </c>
      <c r="S73" s="7">
        <v>0</v>
      </c>
      <c r="T73" s="7">
        <v>11346</v>
      </c>
      <c r="U73" s="7">
        <v>20575</v>
      </c>
      <c r="V73" s="7">
        <v>20575</v>
      </c>
      <c r="W73" s="7">
        <v>20575</v>
      </c>
    </row>
    <row r="74" spans="1:23">
      <c r="A74" s="4"/>
      <c r="B74" s="4" t="s">
        <v>65</v>
      </c>
      <c r="C74" s="6">
        <v>4108836</v>
      </c>
      <c r="D74" s="4" t="s">
        <v>1396</v>
      </c>
      <c r="E74" s="5">
        <v>15.74</v>
      </c>
      <c r="F74" s="4" t="s">
        <v>1716</v>
      </c>
      <c r="G74" s="4" t="s">
        <v>1717</v>
      </c>
      <c r="H74" s="4" t="s">
        <v>1718</v>
      </c>
      <c r="I74" s="4">
        <v>2005</v>
      </c>
      <c r="J74" s="4" t="s">
        <v>1719</v>
      </c>
      <c r="K74" s="7">
        <v>87375</v>
      </c>
      <c r="L74" s="5">
        <v>11.09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2332</v>
      </c>
      <c r="S74" s="7">
        <v>0</v>
      </c>
      <c r="T74" s="7">
        <v>3107</v>
      </c>
      <c r="U74" s="7">
        <v>9024</v>
      </c>
      <c r="V74" s="7">
        <v>9024</v>
      </c>
      <c r="W74" s="7">
        <v>9024</v>
      </c>
    </row>
    <row r="75" spans="1:23">
      <c r="A75" s="4"/>
      <c r="B75" s="4" t="s">
        <v>66</v>
      </c>
      <c r="C75" s="6">
        <v>1012932</v>
      </c>
      <c r="D75" s="4" t="s">
        <v>1400</v>
      </c>
      <c r="E75" s="5">
        <v>10.220000000000001</v>
      </c>
      <c r="F75" s="4" t="s">
        <v>1720</v>
      </c>
      <c r="G75" s="4" t="s">
        <v>1721</v>
      </c>
      <c r="H75" s="4" t="s">
        <v>1722</v>
      </c>
      <c r="I75" s="4">
        <v>1973</v>
      </c>
      <c r="J75" s="4" t="s">
        <v>1723</v>
      </c>
      <c r="K75" s="7">
        <v>1174160</v>
      </c>
      <c r="L75" s="5">
        <v>1.01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22408</v>
      </c>
      <c r="S75" s="7">
        <v>4726</v>
      </c>
      <c r="T75" s="7">
        <v>447</v>
      </c>
      <c r="U75" s="7">
        <v>32088</v>
      </c>
      <c r="V75" s="7">
        <v>32088</v>
      </c>
      <c r="W75" s="7">
        <v>32088</v>
      </c>
    </row>
    <row r="76" spans="1:23">
      <c r="A76" s="4"/>
      <c r="B76" s="4" t="s">
        <v>67</v>
      </c>
      <c r="C76" s="6">
        <v>1006178</v>
      </c>
      <c r="D76" s="4" t="s">
        <v>1724</v>
      </c>
      <c r="E76" s="5">
        <v>10.27</v>
      </c>
      <c r="F76" s="4" t="s">
        <v>1725</v>
      </c>
      <c r="G76" s="4" t="s">
        <v>1726</v>
      </c>
      <c r="H76" s="4" t="s">
        <v>1727</v>
      </c>
      <c r="I76" s="4">
        <v>1969</v>
      </c>
      <c r="J76" s="4" t="s">
        <v>1728</v>
      </c>
      <c r="K76" s="7">
        <v>5016217</v>
      </c>
      <c r="L76" s="5">
        <v>5.68</v>
      </c>
      <c r="M76" s="7">
        <v>0</v>
      </c>
      <c r="N76" s="7">
        <v>0</v>
      </c>
      <c r="O76" s="7">
        <v>283</v>
      </c>
      <c r="P76" s="7">
        <v>283</v>
      </c>
      <c r="Q76" s="7">
        <v>283</v>
      </c>
      <c r="R76" s="7">
        <v>79086</v>
      </c>
      <c r="S76" s="7">
        <v>0</v>
      </c>
      <c r="T76" s="7">
        <v>415</v>
      </c>
      <c r="U76" s="7">
        <v>247209</v>
      </c>
      <c r="V76" s="7">
        <v>247209</v>
      </c>
      <c r="W76" s="7">
        <v>247209</v>
      </c>
    </row>
    <row r="77" spans="1:23">
      <c r="A77" s="4"/>
      <c r="B77" s="4" t="s">
        <v>68</v>
      </c>
      <c r="C77" s="6">
        <v>1005506</v>
      </c>
      <c r="D77" s="4" t="s">
        <v>1400</v>
      </c>
      <c r="E77" s="5">
        <v>21.49</v>
      </c>
      <c r="F77" s="4" t="s">
        <v>1729</v>
      </c>
      <c r="G77" s="4" t="s">
        <v>1730</v>
      </c>
      <c r="H77" s="4" t="s">
        <v>1731</v>
      </c>
      <c r="I77" s="4">
        <v>1986</v>
      </c>
      <c r="J77" s="4" t="s">
        <v>1732</v>
      </c>
      <c r="K77" s="7">
        <v>75939</v>
      </c>
      <c r="L77" s="5">
        <v>-64.23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1030</v>
      </c>
      <c r="S77" s="7">
        <v>1510</v>
      </c>
      <c r="T77" s="7">
        <v>6961</v>
      </c>
      <c r="U77" s="7">
        <v>9587</v>
      </c>
      <c r="V77" s="7">
        <v>9587</v>
      </c>
      <c r="W77" s="7">
        <v>9587</v>
      </c>
    </row>
    <row r="78" spans="1:23">
      <c r="A78" s="4"/>
      <c r="B78" s="4" t="s">
        <v>69</v>
      </c>
      <c r="C78" s="6">
        <v>1015550</v>
      </c>
      <c r="D78" s="4" t="s">
        <v>1724</v>
      </c>
      <c r="E78" s="5">
        <v>9.89</v>
      </c>
      <c r="F78" s="4" t="s">
        <v>1733</v>
      </c>
      <c r="G78" s="4" t="s">
        <v>1734</v>
      </c>
      <c r="H78" s="4" t="s">
        <v>1735</v>
      </c>
      <c r="I78" s="4">
        <v>1893</v>
      </c>
      <c r="J78" s="4" t="s">
        <v>1736</v>
      </c>
      <c r="K78" s="7">
        <v>27941000</v>
      </c>
      <c r="L78" s="5">
        <v>6.9</v>
      </c>
      <c r="M78" s="7">
        <v>489000</v>
      </c>
      <c r="N78" s="7">
        <v>2000</v>
      </c>
      <c r="O78" s="7">
        <v>503000</v>
      </c>
      <c r="P78" s="7">
        <v>1433000</v>
      </c>
      <c r="Q78" s="7">
        <v>503000</v>
      </c>
      <c r="R78" s="7">
        <v>397000</v>
      </c>
      <c r="S78" s="7">
        <v>12000</v>
      </c>
      <c r="T78" s="7">
        <v>468000</v>
      </c>
      <c r="U78" s="7">
        <v>1702000</v>
      </c>
      <c r="V78" s="7">
        <v>1702000</v>
      </c>
      <c r="W78" s="7">
        <v>1702000</v>
      </c>
    </row>
    <row r="79" spans="1:23">
      <c r="A79" s="4"/>
      <c r="B79" s="4" t="s">
        <v>70</v>
      </c>
      <c r="C79" s="6">
        <v>1991033</v>
      </c>
      <c r="D79" s="4" t="s">
        <v>1517</v>
      </c>
      <c r="E79" s="5">
        <v>7.31</v>
      </c>
      <c r="F79" s="4" t="s">
        <v>1737</v>
      </c>
      <c r="G79" s="4" t="s">
        <v>1738</v>
      </c>
      <c r="H79" s="4" t="s">
        <v>1735</v>
      </c>
      <c r="I79" s="4">
        <v>1961</v>
      </c>
      <c r="J79" s="4" t="s">
        <v>1736</v>
      </c>
      <c r="K79" s="7">
        <v>8605345</v>
      </c>
      <c r="L79" s="5">
        <v>1.0900000000000001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44037</v>
      </c>
      <c r="S79" s="7">
        <v>25762</v>
      </c>
      <c r="T79" s="7">
        <v>155235</v>
      </c>
      <c r="U79" s="7">
        <v>379682</v>
      </c>
      <c r="V79" s="7">
        <v>379682</v>
      </c>
      <c r="W79" s="7">
        <v>379682</v>
      </c>
    </row>
    <row r="80" spans="1:23">
      <c r="A80" s="4"/>
      <c r="B80" s="4" t="s">
        <v>71</v>
      </c>
      <c r="C80" s="6">
        <v>1014050</v>
      </c>
      <c r="D80" s="4" t="s">
        <v>1724</v>
      </c>
      <c r="E80" s="5">
        <v>7.89</v>
      </c>
      <c r="F80" s="4" t="s">
        <v>1739</v>
      </c>
      <c r="G80" s="4" t="s">
        <v>1740</v>
      </c>
      <c r="H80" s="4" t="s">
        <v>1741</v>
      </c>
      <c r="I80" s="4">
        <v>1972</v>
      </c>
      <c r="J80" s="4" t="s">
        <v>1742</v>
      </c>
      <c r="K80" s="7">
        <v>6587459</v>
      </c>
      <c r="L80" s="5">
        <v>5.64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169892</v>
      </c>
      <c r="S80" s="7">
        <v>0</v>
      </c>
      <c r="T80" s="7">
        <v>23321</v>
      </c>
      <c r="U80" s="7">
        <v>255461</v>
      </c>
      <c r="V80" s="7">
        <v>255461</v>
      </c>
      <c r="W80" s="7">
        <v>255461</v>
      </c>
    </row>
    <row r="81" spans="1:23">
      <c r="A81" s="4"/>
      <c r="B81" s="4" t="s">
        <v>72</v>
      </c>
      <c r="C81" s="6">
        <v>1010992</v>
      </c>
      <c r="D81" s="4" t="s">
        <v>1743</v>
      </c>
      <c r="E81" s="5">
        <v>8.1999999999999993</v>
      </c>
      <c r="F81" s="4" t="s">
        <v>1744</v>
      </c>
      <c r="G81" s="4" t="s">
        <v>1745</v>
      </c>
      <c r="H81" s="4" t="s">
        <v>1746</v>
      </c>
      <c r="I81" s="4">
        <v>1912</v>
      </c>
      <c r="J81" s="4" t="s">
        <v>1747</v>
      </c>
      <c r="K81" s="7">
        <v>68772</v>
      </c>
      <c r="L81" s="5">
        <v>4.05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1040</v>
      </c>
      <c r="S81" s="7">
        <v>0</v>
      </c>
      <c r="T81" s="7">
        <v>1202</v>
      </c>
      <c r="U81" s="7">
        <v>3600</v>
      </c>
      <c r="V81" s="7">
        <v>3600</v>
      </c>
      <c r="W81" s="7">
        <v>3600</v>
      </c>
    </row>
    <row r="82" spans="1:23">
      <c r="A82" s="4"/>
      <c r="B82" s="4" t="s">
        <v>73</v>
      </c>
      <c r="C82" s="6">
        <v>4143306</v>
      </c>
      <c r="D82" s="4" t="s">
        <v>1681</v>
      </c>
      <c r="E82" s="5">
        <v>11.02</v>
      </c>
      <c r="F82" s="4" t="s">
        <v>1748</v>
      </c>
      <c r="G82" s="4" t="s">
        <v>1749</v>
      </c>
      <c r="H82" s="4" t="s">
        <v>1750</v>
      </c>
      <c r="I82" s="4">
        <v>2007</v>
      </c>
      <c r="J82" s="4" t="s">
        <v>1751</v>
      </c>
      <c r="K82" s="7">
        <v>87069</v>
      </c>
      <c r="L82" s="5">
        <v>1.23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1516</v>
      </c>
      <c r="S82" s="7">
        <v>2644</v>
      </c>
      <c r="T82" s="7">
        <v>1038</v>
      </c>
      <c r="U82" s="7">
        <v>5198</v>
      </c>
      <c r="V82" s="7">
        <v>5198</v>
      </c>
      <c r="W82" s="7">
        <v>5198</v>
      </c>
    </row>
    <row r="83" spans="1:23">
      <c r="A83" s="4"/>
      <c r="B83" s="4" t="s">
        <v>74</v>
      </c>
      <c r="C83" s="6">
        <v>1014001</v>
      </c>
      <c r="D83" s="4" t="s">
        <v>1752</v>
      </c>
      <c r="E83" s="5">
        <v>5.55</v>
      </c>
      <c r="F83" s="4" t="s">
        <v>1753</v>
      </c>
      <c r="G83" s="4" t="s">
        <v>1754</v>
      </c>
      <c r="H83" s="4" t="s">
        <v>1755</v>
      </c>
      <c r="I83" s="4">
        <v>1927</v>
      </c>
      <c r="J83" s="4" t="s">
        <v>1756</v>
      </c>
      <c r="K83" s="7">
        <v>472445</v>
      </c>
      <c r="L83" s="5">
        <v>4.8099999999999996</v>
      </c>
      <c r="M83" s="7">
        <v>137</v>
      </c>
      <c r="N83" s="7">
        <v>0</v>
      </c>
      <c r="O83" s="7">
        <v>0</v>
      </c>
      <c r="P83" s="7">
        <v>137</v>
      </c>
      <c r="Q83" s="7">
        <v>0</v>
      </c>
      <c r="R83" s="7">
        <v>648</v>
      </c>
      <c r="S83" s="7">
        <v>0</v>
      </c>
      <c r="T83" s="7">
        <v>1932</v>
      </c>
      <c r="U83" s="7">
        <v>8495</v>
      </c>
      <c r="V83" s="7">
        <v>8495</v>
      </c>
      <c r="W83" s="7">
        <v>8495</v>
      </c>
    </row>
    <row r="84" spans="1:23">
      <c r="A84" s="4"/>
      <c r="B84" s="4" t="s">
        <v>75</v>
      </c>
      <c r="C84" s="6">
        <v>1981006</v>
      </c>
      <c r="D84" s="4" t="s">
        <v>1757</v>
      </c>
      <c r="E84" s="5">
        <v>5.94</v>
      </c>
      <c r="F84" s="4" t="s">
        <v>1758</v>
      </c>
      <c r="G84" s="4" t="s">
        <v>1759</v>
      </c>
      <c r="H84" s="4" t="s">
        <v>1760</v>
      </c>
      <c r="I84" s="4">
        <v>1998</v>
      </c>
      <c r="J84" s="4" t="s">
        <v>1761</v>
      </c>
      <c r="K84" s="7">
        <v>247794</v>
      </c>
      <c r="L84" s="5">
        <v>2.19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1002</v>
      </c>
      <c r="S84" s="7">
        <v>0</v>
      </c>
      <c r="T84" s="7">
        <v>2871</v>
      </c>
      <c r="U84" s="7">
        <v>7647</v>
      </c>
      <c r="V84" s="7">
        <v>7647</v>
      </c>
      <c r="W84" s="7">
        <v>7647</v>
      </c>
    </row>
    <row r="85" spans="1:23">
      <c r="A85" s="4"/>
      <c r="B85" s="4" t="s">
        <v>76</v>
      </c>
      <c r="C85" s="6">
        <v>1010903</v>
      </c>
      <c r="D85" s="4" t="s">
        <v>1762</v>
      </c>
      <c r="E85" s="5">
        <v>13.73</v>
      </c>
      <c r="F85" s="4" t="s">
        <v>1763</v>
      </c>
      <c r="G85" s="4" t="s">
        <v>1764</v>
      </c>
      <c r="H85" s="4" t="s">
        <v>1765</v>
      </c>
      <c r="I85" s="4">
        <v>1986</v>
      </c>
      <c r="J85" s="4" t="s">
        <v>1766</v>
      </c>
      <c r="K85" s="7">
        <v>199508</v>
      </c>
      <c r="L85" s="5">
        <v>6.07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2833</v>
      </c>
      <c r="S85" s="7">
        <v>495</v>
      </c>
      <c r="T85" s="7">
        <v>13862</v>
      </c>
      <c r="U85" s="7">
        <v>17571</v>
      </c>
      <c r="V85" s="7">
        <v>17571</v>
      </c>
      <c r="W85" s="7">
        <v>17571</v>
      </c>
    </row>
    <row r="86" spans="1:23">
      <c r="A86" s="4"/>
      <c r="B86" s="4" t="s">
        <v>77</v>
      </c>
      <c r="C86" s="6">
        <v>4065627</v>
      </c>
      <c r="D86" s="4" t="s">
        <v>1767</v>
      </c>
      <c r="E86" s="5">
        <v>5.01</v>
      </c>
      <c r="F86" s="4" t="s">
        <v>1768</v>
      </c>
      <c r="G86" s="4" t="s">
        <v>1769</v>
      </c>
      <c r="H86" s="4" t="s">
        <v>1770</v>
      </c>
      <c r="I86" s="4">
        <v>2001</v>
      </c>
      <c r="J86" s="4" t="s">
        <v>1771</v>
      </c>
      <c r="K86" s="7">
        <v>70066</v>
      </c>
      <c r="L86" s="5">
        <v>2.78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907</v>
      </c>
      <c r="S86" s="7">
        <v>0</v>
      </c>
      <c r="T86" s="7">
        <v>726</v>
      </c>
      <c r="U86" s="7">
        <v>1713</v>
      </c>
      <c r="V86" s="7">
        <v>1713</v>
      </c>
      <c r="W86" s="7">
        <v>1713</v>
      </c>
    </row>
    <row r="87" spans="1:23">
      <c r="A87" s="4"/>
      <c r="B87" s="4" t="s">
        <v>78</v>
      </c>
      <c r="C87" s="6">
        <v>1022747</v>
      </c>
      <c r="D87" s="4" t="s">
        <v>1772</v>
      </c>
      <c r="E87" s="5">
        <v>8.6199999999999992</v>
      </c>
      <c r="F87" s="4" t="s">
        <v>1773</v>
      </c>
      <c r="G87" s="4" t="s">
        <v>1774</v>
      </c>
      <c r="H87" s="4" t="s">
        <v>1775</v>
      </c>
      <c r="I87" s="4">
        <v>1984</v>
      </c>
      <c r="J87" s="4" t="s">
        <v>1776</v>
      </c>
      <c r="K87" s="7">
        <v>17429552</v>
      </c>
      <c r="L87" s="5">
        <v>19.190000000000001</v>
      </c>
      <c r="M87" s="7">
        <v>3928</v>
      </c>
      <c r="N87" s="7">
        <v>0</v>
      </c>
      <c r="O87" s="7">
        <v>0</v>
      </c>
      <c r="P87" s="7">
        <v>3928</v>
      </c>
      <c r="Q87" s="7">
        <v>0</v>
      </c>
      <c r="R87" s="7">
        <v>1003277</v>
      </c>
      <c r="S87" s="7">
        <v>0</v>
      </c>
      <c r="T87" s="7">
        <v>0</v>
      </c>
      <c r="U87" s="7">
        <v>1018064</v>
      </c>
      <c r="V87" s="7">
        <v>1018064</v>
      </c>
      <c r="W87" s="7">
        <v>1018064</v>
      </c>
    </row>
    <row r="88" spans="1:23">
      <c r="A88" s="4"/>
      <c r="B88" s="4" t="s">
        <v>79</v>
      </c>
      <c r="C88" s="6">
        <v>4055901</v>
      </c>
      <c r="D88" s="4" t="s">
        <v>1777</v>
      </c>
      <c r="E88" s="5">
        <v>6.67</v>
      </c>
      <c r="F88" s="4" t="s">
        <v>1778</v>
      </c>
      <c r="G88" s="4" t="s">
        <v>1779</v>
      </c>
      <c r="H88" s="4" t="s">
        <v>1775</v>
      </c>
      <c r="I88" s="4">
        <v>2000</v>
      </c>
      <c r="J88" s="4" t="s">
        <v>1776</v>
      </c>
      <c r="K88" s="7">
        <v>11103001</v>
      </c>
      <c r="L88" s="5">
        <v>14.23</v>
      </c>
      <c r="M88" s="7">
        <v>3677</v>
      </c>
      <c r="N88" s="7">
        <v>0</v>
      </c>
      <c r="O88" s="7">
        <v>0</v>
      </c>
      <c r="P88" s="7">
        <v>3677</v>
      </c>
      <c r="Q88" s="7">
        <v>0</v>
      </c>
      <c r="R88" s="7">
        <v>549249</v>
      </c>
      <c r="S88" s="7">
        <v>0</v>
      </c>
      <c r="T88" s="7">
        <v>0</v>
      </c>
      <c r="U88" s="7">
        <v>553652</v>
      </c>
      <c r="V88" s="7">
        <v>553652</v>
      </c>
      <c r="W88" s="7">
        <v>553652</v>
      </c>
    </row>
    <row r="89" spans="1:23">
      <c r="A89" s="4"/>
      <c r="B89" s="4" t="s">
        <v>80</v>
      </c>
      <c r="C89" s="6">
        <v>4099826</v>
      </c>
      <c r="D89" s="4" t="s">
        <v>1780</v>
      </c>
      <c r="E89" s="5">
        <v>11.81</v>
      </c>
      <c r="F89" s="4" t="s">
        <v>1781</v>
      </c>
      <c r="G89" s="4"/>
      <c r="H89" s="4" t="s">
        <v>1775</v>
      </c>
      <c r="I89" s="4">
        <v>2005</v>
      </c>
      <c r="J89" s="4"/>
      <c r="K89" s="7">
        <v>17769956</v>
      </c>
      <c r="L89" s="5">
        <v>9.74</v>
      </c>
      <c r="M89" s="7">
        <v>475</v>
      </c>
      <c r="N89" s="7">
        <v>0</v>
      </c>
      <c r="O89" s="7">
        <v>0</v>
      </c>
      <c r="P89" s="7">
        <v>475</v>
      </c>
      <c r="Q89" s="7">
        <v>0</v>
      </c>
      <c r="R89" s="7">
        <v>1320850</v>
      </c>
      <c r="S89" s="7">
        <v>0</v>
      </c>
      <c r="T89" s="7">
        <v>0</v>
      </c>
      <c r="U89" s="7">
        <v>1320850</v>
      </c>
      <c r="V89" s="7">
        <v>1320850</v>
      </c>
      <c r="W89" s="7">
        <v>1320850</v>
      </c>
    </row>
    <row r="90" spans="1:23">
      <c r="A90" s="4"/>
      <c r="B90" s="4" t="s">
        <v>81</v>
      </c>
      <c r="C90" s="6">
        <v>1016092</v>
      </c>
      <c r="D90" s="4" t="s">
        <v>1551</v>
      </c>
      <c r="E90" s="5">
        <v>5.99</v>
      </c>
      <c r="F90" s="4" t="s">
        <v>1782</v>
      </c>
      <c r="G90" s="4" t="s">
        <v>1783</v>
      </c>
      <c r="H90" s="4" t="s">
        <v>1784</v>
      </c>
      <c r="I90" s="4">
        <v>1913</v>
      </c>
      <c r="J90" s="4" t="s">
        <v>1785</v>
      </c>
      <c r="K90" s="7">
        <v>890231</v>
      </c>
      <c r="L90" s="5">
        <v>6.48</v>
      </c>
      <c r="M90" s="7">
        <v>0</v>
      </c>
      <c r="N90" s="7">
        <v>0</v>
      </c>
      <c r="O90" s="7">
        <v>0</v>
      </c>
      <c r="P90" s="7">
        <v>1058</v>
      </c>
      <c r="Q90" s="7">
        <v>0</v>
      </c>
      <c r="R90" s="7">
        <v>2600</v>
      </c>
      <c r="S90" s="7">
        <v>0</v>
      </c>
      <c r="T90" s="7">
        <v>7137</v>
      </c>
      <c r="U90" s="7">
        <v>32085</v>
      </c>
      <c r="V90" s="7">
        <v>32085</v>
      </c>
      <c r="W90" s="7">
        <v>32085</v>
      </c>
    </row>
    <row r="91" spans="1:23">
      <c r="A91" s="4"/>
      <c r="B91" s="4" t="s">
        <v>82</v>
      </c>
      <c r="C91" s="6">
        <v>1010369</v>
      </c>
      <c r="D91" s="4" t="s">
        <v>1449</v>
      </c>
      <c r="E91" s="5">
        <v>9.24</v>
      </c>
      <c r="F91" s="4" t="s">
        <v>1786</v>
      </c>
      <c r="G91" s="4" t="s">
        <v>1787</v>
      </c>
      <c r="H91" s="4" t="s">
        <v>1788</v>
      </c>
      <c r="I91" s="4">
        <v>1966</v>
      </c>
      <c r="J91" s="4" t="s">
        <v>1789</v>
      </c>
      <c r="K91" s="7">
        <v>189800</v>
      </c>
      <c r="L91" s="5" t="s">
        <v>8120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319</v>
      </c>
      <c r="S91" s="7">
        <v>0</v>
      </c>
      <c r="T91" s="7">
        <v>663</v>
      </c>
      <c r="U91" s="7">
        <v>4075</v>
      </c>
      <c r="V91" s="7">
        <v>4075</v>
      </c>
      <c r="W91" s="7">
        <v>4075</v>
      </c>
    </row>
    <row r="92" spans="1:23">
      <c r="A92" s="4"/>
      <c r="B92" s="4" t="s">
        <v>83</v>
      </c>
      <c r="C92" s="6">
        <v>1006867</v>
      </c>
      <c r="D92" s="4" t="s">
        <v>1790</v>
      </c>
      <c r="E92" s="5">
        <v>8.6199999999999992</v>
      </c>
      <c r="F92" s="4" t="s">
        <v>1791</v>
      </c>
      <c r="G92" s="4" t="s">
        <v>1792</v>
      </c>
      <c r="H92" s="4" t="s">
        <v>1793</v>
      </c>
      <c r="I92" s="4">
        <v>1980</v>
      </c>
      <c r="J92" s="4" t="s">
        <v>1794</v>
      </c>
      <c r="K92" s="7">
        <v>373248</v>
      </c>
      <c r="L92" s="5">
        <v>-78.290000000000006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3917</v>
      </c>
      <c r="S92" s="7">
        <v>0</v>
      </c>
      <c r="T92" s="7">
        <v>2013</v>
      </c>
      <c r="U92" s="7">
        <v>8288</v>
      </c>
      <c r="V92" s="7">
        <v>8288</v>
      </c>
      <c r="W92" s="7">
        <v>8288</v>
      </c>
    </row>
    <row r="93" spans="1:23">
      <c r="A93" s="4"/>
      <c r="B93" s="4" t="s">
        <v>84</v>
      </c>
      <c r="C93" s="6">
        <v>1010938</v>
      </c>
      <c r="D93" s="4" t="s">
        <v>1795</v>
      </c>
      <c r="E93" s="5">
        <v>13.21</v>
      </c>
      <c r="F93" s="4" t="s">
        <v>1796</v>
      </c>
      <c r="G93" s="4" t="s">
        <v>1797</v>
      </c>
      <c r="H93" s="4" t="s">
        <v>1798</v>
      </c>
      <c r="I93" s="4">
        <v>1884</v>
      </c>
      <c r="J93" s="4" t="s">
        <v>1799</v>
      </c>
      <c r="K93" s="7">
        <v>47323</v>
      </c>
      <c r="L93" s="5">
        <v>-12.19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43</v>
      </c>
      <c r="S93" s="7">
        <v>0</v>
      </c>
      <c r="T93" s="7">
        <v>810</v>
      </c>
      <c r="U93" s="7">
        <v>1727</v>
      </c>
      <c r="V93" s="7">
        <v>1727</v>
      </c>
      <c r="W93" s="7">
        <v>1727</v>
      </c>
    </row>
    <row r="94" spans="1:23">
      <c r="A94" s="4"/>
      <c r="B94" s="4" t="s">
        <v>85</v>
      </c>
      <c r="C94" s="6">
        <v>1022613</v>
      </c>
      <c r="D94" s="4" t="s">
        <v>1800</v>
      </c>
      <c r="E94" s="5">
        <v>6.75</v>
      </c>
      <c r="F94" s="4" t="s">
        <v>1801</v>
      </c>
      <c r="G94" s="4" t="s">
        <v>1802</v>
      </c>
      <c r="H94" s="4" t="s">
        <v>1803</v>
      </c>
      <c r="I94" s="4">
        <v>1989</v>
      </c>
      <c r="J94" s="4" t="s">
        <v>1804</v>
      </c>
      <c r="K94" s="7">
        <v>653809</v>
      </c>
      <c r="L94" s="5">
        <v>-18.13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2204</v>
      </c>
      <c r="S94" s="7">
        <v>0</v>
      </c>
      <c r="T94" s="7">
        <v>1340</v>
      </c>
      <c r="U94" s="7">
        <v>11325</v>
      </c>
      <c r="V94" s="7">
        <v>11325</v>
      </c>
      <c r="W94" s="7">
        <v>11325</v>
      </c>
    </row>
    <row r="95" spans="1:23">
      <c r="A95" s="4"/>
      <c r="B95" s="4" t="s">
        <v>86</v>
      </c>
      <c r="C95" s="6">
        <v>1013355</v>
      </c>
      <c r="D95" s="4" t="s">
        <v>1805</v>
      </c>
      <c r="E95" s="5">
        <v>6.92</v>
      </c>
      <c r="F95" s="4" t="s">
        <v>1806</v>
      </c>
      <c r="G95" s="4" t="s">
        <v>1807</v>
      </c>
      <c r="H95" s="4" t="s">
        <v>1808</v>
      </c>
      <c r="I95" s="4">
        <v>1899</v>
      </c>
      <c r="J95" s="4" t="s">
        <v>1809</v>
      </c>
      <c r="K95" s="7">
        <v>307278</v>
      </c>
      <c r="L95" s="5">
        <v>-11.63</v>
      </c>
      <c r="M95" s="7">
        <v>239</v>
      </c>
      <c r="N95" s="7">
        <v>0</v>
      </c>
      <c r="O95" s="7">
        <v>265</v>
      </c>
      <c r="P95" s="7">
        <v>620</v>
      </c>
      <c r="Q95" s="7">
        <v>265</v>
      </c>
      <c r="R95" s="7">
        <v>532</v>
      </c>
      <c r="S95" s="7">
        <v>0</v>
      </c>
      <c r="T95" s="7">
        <v>2042</v>
      </c>
      <c r="U95" s="7">
        <v>13165</v>
      </c>
      <c r="V95" s="7">
        <v>13165</v>
      </c>
      <c r="W95" s="7">
        <v>13165</v>
      </c>
    </row>
    <row r="96" spans="1:23">
      <c r="A96" s="4"/>
      <c r="B96" s="4" t="s">
        <v>87</v>
      </c>
      <c r="C96" s="6">
        <v>4104871</v>
      </c>
      <c r="D96" s="4" t="s">
        <v>1531</v>
      </c>
      <c r="E96" s="5">
        <v>8.8800000000000008</v>
      </c>
      <c r="F96" s="4" t="s">
        <v>1810</v>
      </c>
      <c r="G96" s="4" t="s">
        <v>1811</v>
      </c>
      <c r="H96" s="4" t="s">
        <v>1812</v>
      </c>
      <c r="I96" s="4">
        <v>2005</v>
      </c>
      <c r="J96" s="4" t="s">
        <v>1813</v>
      </c>
      <c r="K96" s="7">
        <v>67004</v>
      </c>
      <c r="L96" s="5">
        <v>-49.76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1382</v>
      </c>
      <c r="U96" s="7">
        <v>1953</v>
      </c>
      <c r="V96" s="7">
        <v>1953</v>
      </c>
      <c r="W96" s="7">
        <v>1953</v>
      </c>
    </row>
    <row r="97" spans="1:23">
      <c r="A97" s="4"/>
      <c r="B97" s="4" t="s">
        <v>88</v>
      </c>
      <c r="C97" s="6">
        <v>1008388</v>
      </c>
      <c r="D97" s="4" t="s">
        <v>1814</v>
      </c>
      <c r="E97" s="5">
        <v>8.6999999999999993</v>
      </c>
      <c r="F97" s="4" t="s">
        <v>1815</v>
      </c>
      <c r="G97" s="4" t="s">
        <v>1816</v>
      </c>
      <c r="H97" s="4" t="s">
        <v>1817</v>
      </c>
      <c r="I97" s="4">
        <v>1889</v>
      </c>
      <c r="J97" s="4" t="s">
        <v>1818</v>
      </c>
      <c r="K97" s="7">
        <v>53605</v>
      </c>
      <c r="L97" s="5">
        <v>4.6900000000000004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122</v>
      </c>
      <c r="S97" s="7">
        <v>0</v>
      </c>
      <c r="T97" s="7">
        <v>1391</v>
      </c>
      <c r="U97" s="7">
        <v>1605</v>
      </c>
      <c r="V97" s="7">
        <v>1605</v>
      </c>
      <c r="W97" s="7">
        <v>1605</v>
      </c>
    </row>
    <row r="98" spans="1:23">
      <c r="A98" s="4"/>
      <c r="B98" s="4" t="s">
        <v>89</v>
      </c>
      <c r="C98" s="6">
        <v>1005666</v>
      </c>
      <c r="D98" s="4" t="s">
        <v>1819</v>
      </c>
      <c r="E98" s="5">
        <v>14.31</v>
      </c>
      <c r="F98" s="4" t="s">
        <v>1820</v>
      </c>
      <c r="G98" s="4" t="s">
        <v>1821</v>
      </c>
      <c r="H98" s="4" t="s">
        <v>1822</v>
      </c>
      <c r="I98" s="4">
        <v>1890</v>
      </c>
      <c r="J98" s="4" t="s">
        <v>1823</v>
      </c>
      <c r="K98" s="7">
        <v>105463</v>
      </c>
      <c r="L98" s="5">
        <v>7.33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1569</v>
      </c>
      <c r="S98" s="7">
        <v>430</v>
      </c>
      <c r="T98" s="7">
        <v>1346</v>
      </c>
      <c r="U98" s="7">
        <v>8539</v>
      </c>
      <c r="V98" s="7">
        <v>8539</v>
      </c>
      <c r="W98" s="7">
        <v>8539</v>
      </c>
    </row>
    <row r="99" spans="1:23">
      <c r="A99" s="4"/>
      <c r="B99" s="4" t="s">
        <v>90</v>
      </c>
      <c r="C99" s="6">
        <v>1009654</v>
      </c>
      <c r="D99" s="4" t="s">
        <v>1824</v>
      </c>
      <c r="E99" s="5">
        <v>5.34</v>
      </c>
      <c r="F99" s="4" t="s">
        <v>1825</v>
      </c>
      <c r="G99" s="4" t="s">
        <v>1826</v>
      </c>
      <c r="H99" s="4" t="s">
        <v>1827</v>
      </c>
      <c r="I99" s="4">
        <v>1899</v>
      </c>
      <c r="J99" s="4" t="s">
        <v>1828</v>
      </c>
      <c r="K99" s="7">
        <v>62821</v>
      </c>
      <c r="L99" s="5">
        <v>16.010000000000002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</row>
    <row r="100" spans="1:23">
      <c r="A100" s="4"/>
      <c r="B100" s="4" t="s">
        <v>91</v>
      </c>
      <c r="C100" s="6">
        <v>1011685</v>
      </c>
      <c r="D100" s="4" t="s">
        <v>1829</v>
      </c>
      <c r="E100" s="5">
        <v>5.99</v>
      </c>
      <c r="F100" s="4" t="s">
        <v>1830</v>
      </c>
      <c r="G100" s="4" t="s">
        <v>1831</v>
      </c>
      <c r="H100" s="4" t="s">
        <v>1832</v>
      </c>
      <c r="I100" s="4">
        <v>1906</v>
      </c>
      <c r="J100" s="4" t="s">
        <v>1833</v>
      </c>
      <c r="K100" s="7">
        <v>93787</v>
      </c>
      <c r="L100" s="5">
        <v>7.44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847</v>
      </c>
      <c r="S100" s="7">
        <v>0</v>
      </c>
      <c r="T100" s="7">
        <v>0</v>
      </c>
      <c r="U100" s="7">
        <v>3509</v>
      </c>
      <c r="V100" s="7">
        <v>3509</v>
      </c>
      <c r="W100" s="7">
        <v>3509</v>
      </c>
    </row>
    <row r="101" spans="1:23">
      <c r="A101" s="4"/>
      <c r="B101" s="4" t="s">
        <v>92</v>
      </c>
      <c r="C101" s="6">
        <v>1016470</v>
      </c>
      <c r="D101" s="4" t="s">
        <v>1834</v>
      </c>
      <c r="E101" s="5">
        <v>7.82</v>
      </c>
      <c r="F101" s="4" t="s">
        <v>1835</v>
      </c>
      <c r="G101" s="4" t="s">
        <v>1836</v>
      </c>
      <c r="H101" s="4" t="s">
        <v>1837</v>
      </c>
      <c r="I101" s="4">
        <v>1871</v>
      </c>
      <c r="J101" s="4" t="s">
        <v>1838</v>
      </c>
      <c r="K101" s="7">
        <v>286426</v>
      </c>
      <c r="L101" s="5">
        <v>-3.66</v>
      </c>
      <c r="M101" s="7">
        <v>61</v>
      </c>
      <c r="N101" s="7">
        <v>0</v>
      </c>
      <c r="O101" s="7">
        <v>0</v>
      </c>
      <c r="P101" s="7">
        <v>204</v>
      </c>
      <c r="Q101" s="7">
        <v>0</v>
      </c>
      <c r="R101" s="7">
        <v>1408</v>
      </c>
      <c r="S101" s="7">
        <v>0</v>
      </c>
      <c r="T101" s="7">
        <v>1518</v>
      </c>
      <c r="U101" s="7">
        <v>7243</v>
      </c>
      <c r="V101" s="7">
        <v>7243</v>
      </c>
      <c r="W101" s="7">
        <v>7243</v>
      </c>
    </row>
    <row r="102" spans="1:23">
      <c r="A102" s="4"/>
      <c r="B102" s="4" t="s">
        <v>93</v>
      </c>
      <c r="C102" s="6">
        <v>1010313</v>
      </c>
      <c r="D102" s="4" t="s">
        <v>1839</v>
      </c>
      <c r="E102" s="5">
        <v>9.91</v>
      </c>
      <c r="F102" s="4" t="s">
        <v>1840</v>
      </c>
      <c r="G102" s="4" t="s">
        <v>1841</v>
      </c>
      <c r="H102" s="4" t="s">
        <v>1842</v>
      </c>
      <c r="I102" s="4">
        <v>1910</v>
      </c>
      <c r="J102" s="4" t="s">
        <v>1843</v>
      </c>
      <c r="K102" s="7">
        <v>52607</v>
      </c>
      <c r="L102" s="5">
        <v>2.0699999999999998</v>
      </c>
      <c r="M102" s="7">
        <v>133</v>
      </c>
      <c r="N102" s="7">
        <v>0</v>
      </c>
      <c r="O102" s="7">
        <v>0</v>
      </c>
      <c r="P102" s="7">
        <v>148</v>
      </c>
      <c r="Q102" s="7">
        <v>0</v>
      </c>
      <c r="R102" s="7">
        <v>405</v>
      </c>
      <c r="S102" s="7">
        <v>381</v>
      </c>
      <c r="T102" s="7">
        <v>0</v>
      </c>
      <c r="U102" s="7">
        <v>786</v>
      </c>
      <c r="V102" s="7">
        <v>786</v>
      </c>
      <c r="W102" s="7">
        <v>786</v>
      </c>
    </row>
    <row r="103" spans="1:23">
      <c r="A103" s="4"/>
      <c r="B103" s="4" t="s">
        <v>94</v>
      </c>
      <c r="C103" s="6">
        <v>1014343</v>
      </c>
      <c r="D103" s="4" t="s">
        <v>1844</v>
      </c>
      <c r="E103" s="5">
        <v>5.37</v>
      </c>
      <c r="F103" s="4" t="s">
        <v>1845</v>
      </c>
      <c r="G103" s="4" t="s">
        <v>1846</v>
      </c>
      <c r="H103" s="4" t="s">
        <v>1847</v>
      </c>
      <c r="I103" s="4">
        <v>1866</v>
      </c>
      <c r="J103" s="4" t="s">
        <v>1848</v>
      </c>
      <c r="K103" s="7">
        <v>130649</v>
      </c>
      <c r="L103" s="5">
        <v>16.16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983</v>
      </c>
      <c r="S103" s="7">
        <v>0</v>
      </c>
      <c r="T103" s="7">
        <v>2551</v>
      </c>
      <c r="U103" s="7">
        <v>4003</v>
      </c>
      <c r="V103" s="7">
        <v>4003</v>
      </c>
      <c r="W103" s="7">
        <v>4003</v>
      </c>
    </row>
    <row r="104" spans="1:23">
      <c r="A104" s="4"/>
      <c r="B104" s="4" t="s">
        <v>95</v>
      </c>
      <c r="C104" s="6">
        <v>4053552</v>
      </c>
      <c r="D104" s="4" t="s">
        <v>1849</v>
      </c>
      <c r="E104" s="5">
        <v>11.42</v>
      </c>
      <c r="F104" s="4" t="s">
        <v>1850</v>
      </c>
      <c r="G104" s="4" t="s">
        <v>1851</v>
      </c>
      <c r="H104" s="4" t="s">
        <v>1852</v>
      </c>
      <c r="I104" s="4">
        <v>2000</v>
      </c>
      <c r="J104" s="4" t="s">
        <v>1853</v>
      </c>
      <c r="K104" s="7">
        <v>249612</v>
      </c>
      <c r="L104" s="5">
        <v>-61.48</v>
      </c>
      <c r="M104" s="7">
        <v>0</v>
      </c>
      <c r="N104" s="7">
        <v>0</v>
      </c>
      <c r="O104" s="7">
        <v>298</v>
      </c>
      <c r="P104" s="7">
        <v>298</v>
      </c>
      <c r="Q104" s="7">
        <v>298</v>
      </c>
      <c r="R104" s="7">
        <v>2352</v>
      </c>
      <c r="S104" s="7">
        <v>454</v>
      </c>
      <c r="T104" s="7">
        <v>4829</v>
      </c>
      <c r="U104" s="7">
        <v>13658</v>
      </c>
      <c r="V104" s="7">
        <v>13658</v>
      </c>
      <c r="W104" s="7">
        <v>13658</v>
      </c>
    </row>
    <row r="105" spans="1:23">
      <c r="A105" s="4"/>
      <c r="B105" s="4" t="s">
        <v>95</v>
      </c>
      <c r="C105" s="6">
        <v>1008080</v>
      </c>
      <c r="D105" s="4" t="s">
        <v>1854</v>
      </c>
      <c r="E105" s="5">
        <v>5.98</v>
      </c>
      <c r="F105" s="4" t="s">
        <v>1855</v>
      </c>
      <c r="G105" s="4" t="s">
        <v>1856</v>
      </c>
      <c r="H105" s="4" t="s">
        <v>1857</v>
      </c>
      <c r="I105" s="4">
        <v>1959</v>
      </c>
      <c r="J105" s="4" t="s">
        <v>1858</v>
      </c>
      <c r="K105" s="7">
        <v>833220</v>
      </c>
      <c r="L105" s="5">
        <v>4.38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92</v>
      </c>
      <c r="S105" s="7">
        <v>0</v>
      </c>
      <c r="T105" s="7">
        <v>6375</v>
      </c>
      <c r="U105" s="7">
        <v>16588</v>
      </c>
      <c r="V105" s="7">
        <v>16588</v>
      </c>
      <c r="W105" s="7">
        <v>16588</v>
      </c>
    </row>
    <row r="106" spans="1:23">
      <c r="A106" s="4"/>
      <c r="B106" s="4" t="s">
        <v>95</v>
      </c>
      <c r="C106" s="6">
        <v>4099711</v>
      </c>
      <c r="D106" s="4" t="s">
        <v>1859</v>
      </c>
      <c r="E106" s="5">
        <v>7.45</v>
      </c>
      <c r="F106" s="4" t="s">
        <v>1860</v>
      </c>
      <c r="G106" s="4" t="s">
        <v>1861</v>
      </c>
      <c r="H106" s="4" t="s">
        <v>1862</v>
      </c>
      <c r="I106" s="4">
        <v>2006</v>
      </c>
      <c r="J106" s="4" t="s">
        <v>1863</v>
      </c>
      <c r="K106" s="7">
        <v>145228</v>
      </c>
      <c r="L106" s="5">
        <v>-12.7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297</v>
      </c>
      <c r="S106" s="7">
        <v>0</v>
      </c>
      <c r="T106" s="7">
        <v>1881</v>
      </c>
      <c r="U106" s="7">
        <v>4153</v>
      </c>
      <c r="V106" s="7">
        <v>4153</v>
      </c>
      <c r="W106" s="7">
        <v>4153</v>
      </c>
    </row>
    <row r="107" spans="1:23">
      <c r="A107" s="4"/>
      <c r="B107" s="4" t="s">
        <v>96</v>
      </c>
      <c r="C107" s="6">
        <v>4102968</v>
      </c>
      <c r="D107" s="4" t="s">
        <v>1400</v>
      </c>
      <c r="E107" s="5">
        <v>26.64</v>
      </c>
      <c r="F107" s="4" t="s">
        <v>1864</v>
      </c>
      <c r="G107" s="4" t="s">
        <v>1865</v>
      </c>
      <c r="H107" s="4" t="s">
        <v>1866</v>
      </c>
      <c r="I107" s="4">
        <v>2006</v>
      </c>
      <c r="J107" s="4" t="s">
        <v>1867</v>
      </c>
      <c r="K107" s="7">
        <v>115389</v>
      </c>
      <c r="L107" s="5">
        <v>-39.76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2311</v>
      </c>
      <c r="S107" s="7">
        <v>260</v>
      </c>
      <c r="T107" s="7">
        <v>1540</v>
      </c>
      <c r="U107" s="7">
        <v>5799</v>
      </c>
      <c r="V107" s="7">
        <v>5799</v>
      </c>
      <c r="W107" s="7">
        <v>5799</v>
      </c>
    </row>
    <row r="108" spans="1:23">
      <c r="A108" s="4"/>
      <c r="B108" s="4" t="s">
        <v>97</v>
      </c>
      <c r="C108" s="6">
        <v>1014932</v>
      </c>
      <c r="D108" s="4" t="s">
        <v>1868</v>
      </c>
      <c r="E108" s="5">
        <v>10.76</v>
      </c>
      <c r="F108" s="4" t="s">
        <v>1869</v>
      </c>
      <c r="G108" s="4" t="s">
        <v>1870</v>
      </c>
      <c r="H108" s="4" t="s">
        <v>1871</v>
      </c>
      <c r="I108" s="4">
        <v>1897</v>
      </c>
      <c r="J108" s="4" t="s">
        <v>1872</v>
      </c>
      <c r="K108" s="7">
        <v>440905</v>
      </c>
      <c r="L108" s="5">
        <v>-7.7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3482</v>
      </c>
      <c r="S108" s="7">
        <v>0</v>
      </c>
      <c r="T108" s="7">
        <v>3127</v>
      </c>
      <c r="U108" s="7">
        <v>16442</v>
      </c>
      <c r="V108" s="7">
        <v>16442</v>
      </c>
      <c r="W108" s="7">
        <v>16442</v>
      </c>
    </row>
    <row r="109" spans="1:23">
      <c r="A109" s="4"/>
      <c r="B109" s="4" t="s">
        <v>98</v>
      </c>
      <c r="C109" s="6">
        <v>1005448</v>
      </c>
      <c r="D109" s="4" t="s">
        <v>1873</v>
      </c>
      <c r="E109" s="5">
        <v>9.7799999999999994</v>
      </c>
      <c r="F109" s="4" t="s">
        <v>1874</v>
      </c>
      <c r="G109" s="4" t="s">
        <v>1875</v>
      </c>
      <c r="H109" s="4" t="s">
        <v>1876</v>
      </c>
      <c r="I109" s="4">
        <v>1976</v>
      </c>
      <c r="J109" s="4" t="s">
        <v>1877</v>
      </c>
      <c r="K109" s="7">
        <v>115611</v>
      </c>
      <c r="L109" s="5">
        <v>-12.77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759</v>
      </c>
      <c r="S109" s="7">
        <v>0</v>
      </c>
      <c r="T109" s="7">
        <v>2102</v>
      </c>
      <c r="U109" s="7">
        <v>5178</v>
      </c>
      <c r="V109" s="7">
        <v>5178</v>
      </c>
      <c r="W109" s="7">
        <v>5178</v>
      </c>
    </row>
    <row r="110" spans="1:23">
      <c r="A110" s="4"/>
      <c r="B110" s="4" t="s">
        <v>99</v>
      </c>
      <c r="C110" s="6">
        <v>1016497</v>
      </c>
      <c r="D110" s="4" t="s">
        <v>1517</v>
      </c>
      <c r="E110" s="5">
        <v>5.94</v>
      </c>
      <c r="F110" s="4" t="s">
        <v>1878</v>
      </c>
      <c r="G110" s="4" t="s">
        <v>1879</v>
      </c>
      <c r="H110" s="4" t="s">
        <v>1880</v>
      </c>
      <c r="I110" s="4">
        <v>1983</v>
      </c>
      <c r="J110" s="4" t="s">
        <v>1881</v>
      </c>
      <c r="K110" s="7">
        <v>780402</v>
      </c>
      <c r="L110" s="5">
        <v>1.99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10845</v>
      </c>
      <c r="U110" s="7">
        <v>16319</v>
      </c>
      <c r="V110" s="7">
        <v>16319</v>
      </c>
      <c r="W110" s="7">
        <v>16319</v>
      </c>
    </row>
    <row r="111" spans="1:23">
      <c r="A111" s="4"/>
      <c r="B111" s="4" t="s">
        <v>100</v>
      </c>
      <c r="C111" s="6">
        <v>1006592</v>
      </c>
      <c r="D111" s="4" t="s">
        <v>1882</v>
      </c>
      <c r="E111" s="5">
        <v>14.74</v>
      </c>
      <c r="F111" s="4" t="s">
        <v>1883</v>
      </c>
      <c r="G111" s="4" t="s">
        <v>1884</v>
      </c>
      <c r="H111" s="4" t="s">
        <v>1885</v>
      </c>
      <c r="I111" s="4">
        <v>1909</v>
      </c>
      <c r="J111" s="4" t="s">
        <v>1886</v>
      </c>
      <c r="K111" s="7">
        <v>220882</v>
      </c>
      <c r="L111" s="5">
        <v>-57.22</v>
      </c>
      <c r="M111" s="7">
        <v>568</v>
      </c>
      <c r="N111" s="7">
        <v>0</v>
      </c>
      <c r="O111" s="7">
        <v>0</v>
      </c>
      <c r="P111" s="7">
        <v>727</v>
      </c>
      <c r="Q111" s="7">
        <v>0</v>
      </c>
      <c r="R111" s="7">
        <v>8208</v>
      </c>
      <c r="S111" s="7">
        <v>425</v>
      </c>
      <c r="T111" s="7">
        <v>5341</v>
      </c>
      <c r="U111" s="7">
        <v>20261</v>
      </c>
      <c r="V111" s="7">
        <v>20261</v>
      </c>
      <c r="W111" s="7">
        <v>20261</v>
      </c>
    </row>
    <row r="112" spans="1:23">
      <c r="A112" s="4"/>
      <c r="B112" s="4" t="s">
        <v>101</v>
      </c>
      <c r="C112" s="6">
        <v>1004118</v>
      </c>
      <c r="D112" s="4" t="s">
        <v>1887</v>
      </c>
      <c r="E112" s="5">
        <v>14.01</v>
      </c>
      <c r="F112" s="4" t="s">
        <v>1888</v>
      </c>
      <c r="G112" s="4" t="s">
        <v>1889</v>
      </c>
      <c r="H112" s="4" t="s">
        <v>1890</v>
      </c>
      <c r="I112" s="4">
        <v>1885</v>
      </c>
      <c r="J112" s="4" t="s">
        <v>1891</v>
      </c>
      <c r="K112" s="7">
        <v>377351</v>
      </c>
      <c r="L112" s="5">
        <v>-10.75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1934</v>
      </c>
      <c r="S112" s="7">
        <v>2185</v>
      </c>
      <c r="T112" s="7">
        <v>5924</v>
      </c>
      <c r="U112" s="7">
        <v>17859</v>
      </c>
      <c r="V112" s="7">
        <v>17859</v>
      </c>
      <c r="W112" s="7">
        <v>17859</v>
      </c>
    </row>
    <row r="113" spans="1:23">
      <c r="A113" s="4"/>
      <c r="B113" s="4" t="s">
        <v>102</v>
      </c>
      <c r="C113" s="6">
        <v>1005373</v>
      </c>
      <c r="D113" s="4" t="s">
        <v>1892</v>
      </c>
      <c r="E113" s="5">
        <v>6.09</v>
      </c>
      <c r="F113" s="4" t="s">
        <v>1893</v>
      </c>
      <c r="G113" s="4" t="s">
        <v>1894</v>
      </c>
      <c r="H113" s="4" t="s">
        <v>1895</v>
      </c>
      <c r="I113" s="4">
        <v>1908</v>
      </c>
      <c r="J113" s="4" t="s">
        <v>1896</v>
      </c>
      <c r="K113" s="7">
        <v>126992</v>
      </c>
      <c r="L113" s="5">
        <v>3.69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1050</v>
      </c>
      <c r="S113" s="7">
        <v>0</v>
      </c>
      <c r="T113" s="7">
        <v>2292</v>
      </c>
      <c r="U113" s="7">
        <v>4798</v>
      </c>
      <c r="V113" s="7">
        <v>4798</v>
      </c>
      <c r="W113" s="7">
        <v>4798</v>
      </c>
    </row>
    <row r="114" spans="1:23">
      <c r="A114" s="4"/>
      <c r="B114" s="4" t="s">
        <v>103</v>
      </c>
      <c r="C114" s="6">
        <v>1015006</v>
      </c>
      <c r="D114" s="4" t="s">
        <v>1897</v>
      </c>
      <c r="E114" s="5">
        <v>5.15</v>
      </c>
      <c r="F114" s="4" t="s">
        <v>1898</v>
      </c>
      <c r="G114" s="4" t="s">
        <v>1899</v>
      </c>
      <c r="H114" s="4" t="s">
        <v>1900</v>
      </c>
      <c r="I114" s="4">
        <v>1909</v>
      </c>
      <c r="J114" s="4" t="s">
        <v>1901</v>
      </c>
      <c r="K114" s="7">
        <v>25466</v>
      </c>
      <c r="L114" s="5">
        <v>0.73</v>
      </c>
      <c r="M114" s="7">
        <v>299</v>
      </c>
      <c r="N114" s="7">
        <v>0</v>
      </c>
      <c r="O114" s="7">
        <v>0</v>
      </c>
      <c r="P114" s="7">
        <v>299</v>
      </c>
      <c r="Q114" s="7">
        <v>0</v>
      </c>
      <c r="R114" s="7">
        <v>72</v>
      </c>
      <c r="S114" s="7">
        <v>0</v>
      </c>
      <c r="T114" s="7">
        <v>350</v>
      </c>
      <c r="U114" s="7">
        <v>491</v>
      </c>
      <c r="V114" s="7">
        <v>491</v>
      </c>
      <c r="W114" s="7">
        <v>491</v>
      </c>
    </row>
    <row r="115" spans="1:23">
      <c r="A115" s="4"/>
      <c r="B115" s="4" t="s">
        <v>104</v>
      </c>
      <c r="C115" s="6">
        <v>1009738</v>
      </c>
      <c r="D115" s="4" t="s">
        <v>1902</v>
      </c>
      <c r="E115" s="5">
        <v>5.22</v>
      </c>
      <c r="F115" s="4" t="s">
        <v>1903</v>
      </c>
      <c r="G115" s="4" t="s">
        <v>1904</v>
      </c>
      <c r="H115" s="4" t="s">
        <v>1905</v>
      </c>
      <c r="I115" s="4">
        <v>1905</v>
      </c>
      <c r="J115" s="4" t="s">
        <v>1906</v>
      </c>
      <c r="K115" s="7">
        <v>307763</v>
      </c>
      <c r="L115" s="5">
        <v>6.01</v>
      </c>
      <c r="M115" s="7">
        <v>534</v>
      </c>
      <c r="N115" s="7">
        <v>0</v>
      </c>
      <c r="O115" s="7">
        <v>188</v>
      </c>
      <c r="P115" s="7">
        <v>1027</v>
      </c>
      <c r="Q115" s="7">
        <v>188</v>
      </c>
      <c r="R115" s="7">
        <v>720</v>
      </c>
      <c r="S115" s="7">
        <v>0</v>
      </c>
      <c r="T115" s="7">
        <v>2598</v>
      </c>
      <c r="U115" s="7">
        <v>4984</v>
      </c>
      <c r="V115" s="7">
        <v>4984</v>
      </c>
      <c r="W115" s="7">
        <v>4984</v>
      </c>
    </row>
    <row r="116" spans="1:23">
      <c r="A116" s="4"/>
      <c r="B116" s="4" t="s">
        <v>105</v>
      </c>
      <c r="C116" s="6">
        <v>1008445</v>
      </c>
      <c r="D116" s="4" t="s">
        <v>1907</v>
      </c>
      <c r="E116" s="5">
        <v>12.66</v>
      </c>
      <c r="F116" s="4" t="s">
        <v>1908</v>
      </c>
      <c r="G116" s="4" t="s">
        <v>1909</v>
      </c>
      <c r="H116" s="4" t="s">
        <v>1910</v>
      </c>
      <c r="I116" s="4">
        <v>1951</v>
      </c>
      <c r="J116" s="4" t="s">
        <v>1911</v>
      </c>
      <c r="K116" s="7">
        <v>258794</v>
      </c>
      <c r="L116" s="5">
        <v>5.91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432</v>
      </c>
      <c r="S116" s="7">
        <v>0</v>
      </c>
      <c r="T116" s="7">
        <v>5201</v>
      </c>
      <c r="U116" s="7">
        <v>8236</v>
      </c>
      <c r="V116" s="7">
        <v>8236</v>
      </c>
      <c r="W116" s="7">
        <v>8236</v>
      </c>
    </row>
    <row r="117" spans="1:23">
      <c r="A117" s="4"/>
      <c r="B117" s="4" t="s">
        <v>106</v>
      </c>
      <c r="C117" s="6">
        <v>4154793</v>
      </c>
      <c r="D117" s="4" t="s">
        <v>1391</v>
      </c>
      <c r="E117" s="5">
        <v>12.74</v>
      </c>
      <c r="F117" s="4" t="s">
        <v>1912</v>
      </c>
      <c r="G117" s="4" t="s">
        <v>1913</v>
      </c>
      <c r="H117" s="4" t="s">
        <v>1914</v>
      </c>
      <c r="I117" s="4">
        <v>2007</v>
      </c>
      <c r="J117" s="4" t="s">
        <v>1915</v>
      </c>
      <c r="K117" s="7">
        <v>108025</v>
      </c>
      <c r="L117" s="5">
        <v>-25.3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3255</v>
      </c>
      <c r="T117" s="7">
        <v>3987</v>
      </c>
      <c r="U117" s="7">
        <v>9373</v>
      </c>
      <c r="V117" s="7">
        <v>9373</v>
      </c>
      <c r="W117" s="7">
        <v>9373</v>
      </c>
    </row>
    <row r="118" spans="1:23">
      <c r="A118" s="4"/>
      <c r="B118" s="4" t="s">
        <v>107</v>
      </c>
      <c r="C118" s="6">
        <v>4051637</v>
      </c>
      <c r="D118" s="4" t="s">
        <v>1916</v>
      </c>
      <c r="E118" s="5">
        <v>18.96</v>
      </c>
      <c r="F118" s="4" t="s">
        <v>1917</v>
      </c>
      <c r="G118" s="4" t="s">
        <v>1918</v>
      </c>
      <c r="H118" s="4" t="s">
        <v>1919</v>
      </c>
      <c r="I118" s="4">
        <v>2000</v>
      </c>
      <c r="J118" s="4" t="s">
        <v>1920</v>
      </c>
      <c r="K118" s="7">
        <v>360914</v>
      </c>
      <c r="L118" s="5">
        <v>-10.64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188</v>
      </c>
      <c r="S118" s="7">
        <v>0</v>
      </c>
      <c r="T118" s="7">
        <v>3182</v>
      </c>
      <c r="U118" s="7">
        <v>6597</v>
      </c>
      <c r="V118" s="7">
        <v>6597</v>
      </c>
      <c r="W118" s="7">
        <v>6597</v>
      </c>
    </row>
    <row r="119" spans="1:23">
      <c r="A119" s="4"/>
      <c r="B119" s="4" t="s">
        <v>108</v>
      </c>
      <c r="C119" s="6">
        <v>1005860</v>
      </c>
      <c r="D119" s="4" t="s">
        <v>1921</v>
      </c>
      <c r="E119" s="5">
        <v>11.11</v>
      </c>
      <c r="F119" s="4" t="s">
        <v>1922</v>
      </c>
      <c r="G119" s="4" t="s">
        <v>1923</v>
      </c>
      <c r="H119" s="4" t="s">
        <v>1924</v>
      </c>
      <c r="I119" s="4">
        <v>1901</v>
      </c>
      <c r="J119" s="4" t="s">
        <v>1925</v>
      </c>
      <c r="K119" s="7">
        <v>122409</v>
      </c>
      <c r="L119" s="5">
        <v>6.56</v>
      </c>
      <c r="M119" s="7">
        <v>19</v>
      </c>
      <c r="N119" s="7">
        <v>0</v>
      </c>
      <c r="O119" s="7">
        <v>0</v>
      </c>
      <c r="P119" s="7">
        <v>19</v>
      </c>
      <c r="Q119" s="7">
        <v>0</v>
      </c>
      <c r="R119" s="7">
        <v>211</v>
      </c>
      <c r="S119" s="7">
        <v>0</v>
      </c>
      <c r="T119" s="7">
        <v>0</v>
      </c>
      <c r="U119" s="7">
        <v>921</v>
      </c>
      <c r="V119" s="7">
        <v>921</v>
      </c>
      <c r="W119" s="7">
        <v>921</v>
      </c>
    </row>
    <row r="120" spans="1:23">
      <c r="A120" s="4"/>
      <c r="B120" s="4" t="s">
        <v>109</v>
      </c>
      <c r="C120" s="6">
        <v>1000475</v>
      </c>
      <c r="D120" s="4" t="s">
        <v>1926</v>
      </c>
      <c r="E120" s="5">
        <v>12.55</v>
      </c>
      <c r="F120" s="4" t="s">
        <v>1927</v>
      </c>
      <c r="G120" s="4" t="s">
        <v>1928</v>
      </c>
      <c r="H120" s="4" t="s">
        <v>1929</v>
      </c>
      <c r="I120" s="4">
        <v>1913</v>
      </c>
      <c r="J120" s="4" t="s">
        <v>1930</v>
      </c>
      <c r="K120" s="7">
        <v>159681</v>
      </c>
      <c r="L120" s="5">
        <v>13.75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268</v>
      </c>
      <c r="S120" s="7">
        <v>0</v>
      </c>
      <c r="T120" s="7">
        <v>79</v>
      </c>
      <c r="U120" s="7">
        <v>1088</v>
      </c>
      <c r="V120" s="7">
        <v>1088</v>
      </c>
      <c r="W120" s="7">
        <v>1088</v>
      </c>
    </row>
    <row r="121" spans="1:23">
      <c r="A121" s="4"/>
      <c r="B121" s="4" t="s">
        <v>110</v>
      </c>
      <c r="C121" s="6">
        <v>1009720</v>
      </c>
      <c r="D121" s="4" t="s">
        <v>1931</v>
      </c>
      <c r="E121" s="5">
        <v>5.63</v>
      </c>
      <c r="F121" s="4" t="s">
        <v>1932</v>
      </c>
      <c r="G121" s="4" t="s">
        <v>1933</v>
      </c>
      <c r="H121" s="4" t="s">
        <v>1934</v>
      </c>
      <c r="I121" s="4">
        <v>1935</v>
      </c>
      <c r="J121" s="4" t="s">
        <v>1935</v>
      </c>
      <c r="K121" s="7">
        <v>75579</v>
      </c>
      <c r="L121" s="5">
        <v>7.9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380</v>
      </c>
      <c r="S121" s="7">
        <v>0</v>
      </c>
      <c r="T121" s="7">
        <v>0</v>
      </c>
      <c r="U121" s="7">
        <v>891</v>
      </c>
      <c r="V121" s="7">
        <v>891</v>
      </c>
      <c r="W121" s="7">
        <v>891</v>
      </c>
    </row>
    <row r="122" spans="1:23">
      <c r="A122" s="4"/>
      <c r="B122" s="4" t="s">
        <v>111</v>
      </c>
      <c r="C122" s="6">
        <v>108228</v>
      </c>
      <c r="D122" s="4" t="s">
        <v>1936</v>
      </c>
      <c r="E122" s="5">
        <v>10.74</v>
      </c>
      <c r="F122" s="4" t="s">
        <v>1937</v>
      </c>
      <c r="G122" s="4" t="s">
        <v>1938</v>
      </c>
      <c r="H122" s="4" t="s">
        <v>1939</v>
      </c>
      <c r="I122" s="4">
        <v>1987</v>
      </c>
      <c r="J122" s="4" t="s">
        <v>1940</v>
      </c>
      <c r="K122" s="7">
        <v>1899061</v>
      </c>
      <c r="L122" s="5">
        <v>-58.39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16110</v>
      </c>
      <c r="S122" s="7">
        <v>764</v>
      </c>
      <c r="T122" s="7">
        <v>28377</v>
      </c>
      <c r="U122" s="7">
        <v>125319</v>
      </c>
      <c r="V122" s="7">
        <v>125319</v>
      </c>
      <c r="W122" s="7">
        <v>125319</v>
      </c>
    </row>
    <row r="123" spans="1:23">
      <c r="A123" s="4"/>
      <c r="B123" s="4" t="s">
        <v>112</v>
      </c>
      <c r="C123" s="6">
        <v>1014299</v>
      </c>
      <c r="D123" s="4" t="s">
        <v>1941</v>
      </c>
      <c r="E123" s="5">
        <v>5.36</v>
      </c>
      <c r="F123" s="4" t="s">
        <v>1942</v>
      </c>
      <c r="G123" s="4" t="s">
        <v>1943</v>
      </c>
      <c r="H123" s="4" t="s">
        <v>1944</v>
      </c>
      <c r="I123" s="4">
        <v>1869</v>
      </c>
      <c r="J123" s="4" t="s">
        <v>1945</v>
      </c>
      <c r="K123" s="7">
        <v>194068</v>
      </c>
      <c r="L123" s="5">
        <v>13.76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984</v>
      </c>
      <c r="S123" s="7">
        <v>0</v>
      </c>
      <c r="T123" s="7">
        <v>4953</v>
      </c>
      <c r="U123" s="7">
        <v>6881</v>
      </c>
      <c r="V123" s="7">
        <v>6881</v>
      </c>
      <c r="W123" s="7">
        <v>6881</v>
      </c>
    </row>
    <row r="124" spans="1:23">
      <c r="A124" s="4"/>
      <c r="B124" s="4" t="s">
        <v>113</v>
      </c>
      <c r="C124" s="6">
        <v>1007805</v>
      </c>
      <c r="D124" s="4" t="s">
        <v>1854</v>
      </c>
      <c r="E124" s="5">
        <v>7.2</v>
      </c>
      <c r="F124" s="4" t="s">
        <v>1946</v>
      </c>
      <c r="G124" s="4" t="s">
        <v>1947</v>
      </c>
      <c r="H124" s="4" t="s">
        <v>1948</v>
      </c>
      <c r="I124" s="4">
        <v>1985</v>
      </c>
      <c r="J124" s="4" t="s">
        <v>1949</v>
      </c>
      <c r="K124" s="7">
        <v>233219</v>
      </c>
      <c r="L124" s="5">
        <v>-2.84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68</v>
      </c>
      <c r="S124" s="7">
        <v>0</v>
      </c>
      <c r="T124" s="7">
        <v>1078</v>
      </c>
      <c r="U124" s="7">
        <v>6299</v>
      </c>
      <c r="V124" s="7">
        <v>6299</v>
      </c>
      <c r="W124" s="7">
        <v>6299</v>
      </c>
    </row>
    <row r="125" spans="1:23">
      <c r="A125" s="4"/>
      <c r="B125" s="4" t="s">
        <v>114</v>
      </c>
      <c r="C125" s="6">
        <v>1005354</v>
      </c>
      <c r="D125" s="4" t="s">
        <v>1950</v>
      </c>
      <c r="E125" s="5">
        <v>11.11</v>
      </c>
      <c r="F125" s="4" t="s">
        <v>1951</v>
      </c>
      <c r="G125" s="4" t="s">
        <v>1952</v>
      </c>
      <c r="H125" s="4" t="s">
        <v>1953</v>
      </c>
      <c r="I125" s="4">
        <v>1901</v>
      </c>
      <c r="J125" s="4" t="s">
        <v>1954</v>
      </c>
      <c r="K125" s="7">
        <v>108387</v>
      </c>
      <c r="L125" s="5">
        <v>-39.229999999999997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49</v>
      </c>
      <c r="T125" s="7">
        <v>3063</v>
      </c>
      <c r="U125" s="7">
        <v>6142</v>
      </c>
      <c r="V125" s="7">
        <v>6142</v>
      </c>
      <c r="W125" s="7">
        <v>6142</v>
      </c>
    </row>
    <row r="126" spans="1:23">
      <c r="A126" s="4"/>
      <c r="B126" s="4" t="s">
        <v>115</v>
      </c>
      <c r="C126" s="6">
        <v>1032547</v>
      </c>
      <c r="D126" s="4" t="s">
        <v>1955</v>
      </c>
      <c r="E126" s="5">
        <v>5.12</v>
      </c>
      <c r="F126" s="4" t="s">
        <v>1956</v>
      </c>
      <c r="G126" s="4" t="s">
        <v>1957</v>
      </c>
      <c r="H126" s="4" t="s">
        <v>1958</v>
      </c>
      <c r="I126" s="4">
        <v>1996</v>
      </c>
      <c r="J126" s="4" t="s">
        <v>1959</v>
      </c>
      <c r="K126" s="7">
        <v>129912</v>
      </c>
      <c r="L126" s="5">
        <v>4.3899999999999997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143</v>
      </c>
      <c r="S126" s="7">
        <v>0</v>
      </c>
      <c r="T126" s="7">
        <v>1631</v>
      </c>
      <c r="U126" s="7">
        <v>1917</v>
      </c>
      <c r="V126" s="7">
        <v>1917</v>
      </c>
      <c r="W126" s="7">
        <v>1917</v>
      </c>
    </row>
    <row r="127" spans="1:23">
      <c r="A127" s="4"/>
      <c r="B127" s="4" t="s">
        <v>116</v>
      </c>
      <c r="C127" s="6">
        <v>1012763</v>
      </c>
      <c r="D127" s="4" t="s">
        <v>1960</v>
      </c>
      <c r="E127" s="5">
        <v>9.09</v>
      </c>
      <c r="F127" s="4" t="s">
        <v>1961</v>
      </c>
      <c r="G127" s="4" t="s">
        <v>1962</v>
      </c>
      <c r="H127" s="4" t="s">
        <v>1963</v>
      </c>
      <c r="I127" s="4">
        <v>1934</v>
      </c>
      <c r="J127" s="4" t="s">
        <v>1964</v>
      </c>
      <c r="K127" s="7">
        <v>27423</v>
      </c>
      <c r="L127" s="5">
        <v>-8.2100000000000009</v>
      </c>
      <c r="M127" s="7">
        <v>294</v>
      </c>
      <c r="N127" s="7">
        <v>0</v>
      </c>
      <c r="O127" s="7">
        <v>59</v>
      </c>
      <c r="P127" s="7">
        <v>353</v>
      </c>
      <c r="Q127" s="7">
        <v>59</v>
      </c>
      <c r="R127" s="7">
        <v>367</v>
      </c>
      <c r="S127" s="7">
        <v>0</v>
      </c>
      <c r="T127" s="7">
        <v>272</v>
      </c>
      <c r="U127" s="7">
        <v>1195</v>
      </c>
      <c r="V127" s="7">
        <v>1195</v>
      </c>
      <c r="W127" s="7">
        <v>1195</v>
      </c>
    </row>
    <row r="128" spans="1:23">
      <c r="A128" s="4"/>
      <c r="B128" s="4" t="s">
        <v>117</v>
      </c>
      <c r="C128" s="6">
        <v>1015074</v>
      </c>
      <c r="D128" s="4" t="s">
        <v>1965</v>
      </c>
      <c r="E128" s="5">
        <v>6.4</v>
      </c>
      <c r="F128" s="4" t="s">
        <v>1966</v>
      </c>
      <c r="G128" s="4" t="s">
        <v>1967</v>
      </c>
      <c r="H128" s="4" t="s">
        <v>1968</v>
      </c>
      <c r="I128" s="4">
        <v>1982</v>
      </c>
      <c r="J128" s="4" t="s">
        <v>1969</v>
      </c>
      <c r="K128" s="7">
        <v>569052</v>
      </c>
      <c r="L128" s="5">
        <v>6.09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1478</v>
      </c>
      <c r="U128" s="7">
        <v>2574</v>
      </c>
      <c r="V128" s="7">
        <v>2574</v>
      </c>
      <c r="W128" s="7">
        <v>2574</v>
      </c>
    </row>
    <row r="129" spans="1:23">
      <c r="A129" s="4"/>
      <c r="B129" s="4" t="s">
        <v>118</v>
      </c>
      <c r="C129" s="6">
        <v>1011176</v>
      </c>
      <c r="D129" s="4" t="s">
        <v>1970</v>
      </c>
      <c r="E129" s="5">
        <v>5.61</v>
      </c>
      <c r="F129" s="4" t="s">
        <v>1971</v>
      </c>
      <c r="G129" s="4" t="s">
        <v>1972</v>
      </c>
      <c r="H129" s="4" t="s">
        <v>1973</v>
      </c>
      <c r="I129" s="4">
        <v>1907</v>
      </c>
      <c r="J129" s="4" t="s">
        <v>1974</v>
      </c>
      <c r="K129" s="7">
        <v>329955</v>
      </c>
      <c r="L129" s="5">
        <v>2.68</v>
      </c>
      <c r="M129" s="7">
        <v>23</v>
      </c>
      <c r="N129" s="7">
        <v>0</v>
      </c>
      <c r="O129" s="7">
        <v>0</v>
      </c>
      <c r="P129" s="7">
        <v>23</v>
      </c>
      <c r="Q129" s="7">
        <v>0</v>
      </c>
      <c r="R129" s="7">
        <v>950</v>
      </c>
      <c r="S129" s="7">
        <v>0</v>
      </c>
      <c r="T129" s="7">
        <v>7098</v>
      </c>
      <c r="U129" s="7">
        <v>11299</v>
      </c>
      <c r="V129" s="7">
        <v>11299</v>
      </c>
      <c r="W129" s="7">
        <v>11299</v>
      </c>
    </row>
    <row r="130" spans="1:23">
      <c r="A130" s="4"/>
      <c r="B130" s="4" t="s">
        <v>119</v>
      </c>
      <c r="C130" s="6">
        <v>1008764</v>
      </c>
      <c r="D130" s="4" t="s">
        <v>1975</v>
      </c>
      <c r="E130" s="5">
        <v>8.23</v>
      </c>
      <c r="F130" s="4" t="s">
        <v>1976</v>
      </c>
      <c r="G130" s="4" t="s">
        <v>1977</v>
      </c>
      <c r="H130" s="4" t="s">
        <v>1978</v>
      </c>
      <c r="I130" s="4">
        <v>1883</v>
      </c>
      <c r="J130" s="4" t="s">
        <v>1979</v>
      </c>
      <c r="K130" s="7">
        <v>89861</v>
      </c>
      <c r="L130" s="5">
        <v>0.04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2025</v>
      </c>
      <c r="S130" s="7">
        <v>0</v>
      </c>
      <c r="T130" s="7">
        <v>1597</v>
      </c>
      <c r="U130" s="7">
        <v>5933</v>
      </c>
      <c r="V130" s="7">
        <v>5933</v>
      </c>
      <c r="W130" s="7">
        <v>5933</v>
      </c>
    </row>
    <row r="131" spans="1:23">
      <c r="A131" s="4"/>
      <c r="B131" s="4" t="s">
        <v>120</v>
      </c>
      <c r="C131" s="6">
        <v>1015605</v>
      </c>
      <c r="D131" s="4" t="s">
        <v>1839</v>
      </c>
      <c r="E131" s="5">
        <v>9.09</v>
      </c>
      <c r="F131" s="4" t="s">
        <v>1980</v>
      </c>
      <c r="G131" s="4" t="s">
        <v>1981</v>
      </c>
      <c r="H131" s="4" t="s">
        <v>1982</v>
      </c>
      <c r="I131" s="4">
        <v>1899</v>
      </c>
      <c r="J131" s="4" t="s">
        <v>1983</v>
      </c>
      <c r="K131" s="7">
        <v>225632</v>
      </c>
      <c r="L131" s="5">
        <v>5.91</v>
      </c>
      <c r="M131" s="7">
        <v>338</v>
      </c>
      <c r="N131" s="7">
        <v>0</v>
      </c>
      <c r="O131" s="7">
        <v>203</v>
      </c>
      <c r="P131" s="7">
        <v>971</v>
      </c>
      <c r="Q131" s="7">
        <v>203</v>
      </c>
      <c r="R131" s="7">
        <v>1432</v>
      </c>
      <c r="S131" s="7">
        <v>0</v>
      </c>
      <c r="T131" s="7">
        <v>281</v>
      </c>
      <c r="U131" s="7">
        <v>1885</v>
      </c>
      <c r="V131" s="7">
        <v>1885</v>
      </c>
      <c r="W131" s="7">
        <v>1885</v>
      </c>
    </row>
    <row r="132" spans="1:23">
      <c r="A132" s="4"/>
      <c r="B132" s="4" t="s">
        <v>121</v>
      </c>
      <c r="C132" s="6">
        <v>1009881</v>
      </c>
      <c r="D132" s="4" t="s">
        <v>1984</v>
      </c>
      <c r="E132" s="5">
        <v>5.13</v>
      </c>
      <c r="F132" s="4" t="s">
        <v>1985</v>
      </c>
      <c r="G132" s="4" t="s">
        <v>1986</v>
      </c>
      <c r="H132" s="4" t="s">
        <v>1987</v>
      </c>
      <c r="I132" s="4">
        <v>1893</v>
      </c>
      <c r="J132" s="4" t="s">
        <v>1988</v>
      </c>
      <c r="K132" s="7">
        <v>185611</v>
      </c>
      <c r="L132" s="5">
        <v>0.11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2989</v>
      </c>
      <c r="S132" s="7">
        <v>0</v>
      </c>
      <c r="T132" s="7">
        <v>861</v>
      </c>
      <c r="U132" s="7">
        <v>4174</v>
      </c>
      <c r="V132" s="7">
        <v>4174</v>
      </c>
      <c r="W132" s="7">
        <v>4174</v>
      </c>
    </row>
    <row r="133" spans="1:23">
      <c r="A133" s="4"/>
      <c r="B133" s="4" t="s">
        <v>122</v>
      </c>
      <c r="C133" s="6">
        <v>1009868</v>
      </c>
      <c r="D133" s="4" t="s">
        <v>1989</v>
      </c>
      <c r="E133" s="5">
        <v>7.75</v>
      </c>
      <c r="F133" s="4" t="s">
        <v>1990</v>
      </c>
      <c r="G133" s="4" t="s">
        <v>1991</v>
      </c>
      <c r="H133" s="4" t="s">
        <v>1992</v>
      </c>
      <c r="I133" s="4">
        <v>1934</v>
      </c>
      <c r="J133" s="4" t="s">
        <v>1993</v>
      </c>
      <c r="K133" s="7">
        <v>59996</v>
      </c>
      <c r="L133" s="5">
        <v>6.4</v>
      </c>
      <c r="M133" s="7">
        <v>0</v>
      </c>
      <c r="N133" s="7">
        <v>0</v>
      </c>
      <c r="O133" s="7">
        <v>0</v>
      </c>
      <c r="P133" s="7">
        <v>189</v>
      </c>
      <c r="Q133" s="7">
        <v>0</v>
      </c>
      <c r="R133" s="7">
        <v>40</v>
      </c>
      <c r="S133" s="7">
        <v>0</v>
      </c>
      <c r="T133" s="7">
        <v>0</v>
      </c>
      <c r="U133" s="7">
        <v>1968</v>
      </c>
      <c r="V133" s="7">
        <v>1968</v>
      </c>
      <c r="W133" s="7">
        <v>1968</v>
      </c>
    </row>
    <row r="134" spans="1:23">
      <c r="A134" s="4"/>
      <c r="B134" s="4" t="s">
        <v>123</v>
      </c>
      <c r="C134" s="6">
        <v>4053292</v>
      </c>
      <c r="D134" s="4" t="s">
        <v>1391</v>
      </c>
      <c r="E134" s="5">
        <v>30.46</v>
      </c>
      <c r="F134" s="4" t="s">
        <v>1994</v>
      </c>
      <c r="G134" s="4" t="s">
        <v>1995</v>
      </c>
      <c r="H134" s="4" t="s">
        <v>1996</v>
      </c>
      <c r="I134" s="4">
        <v>2000</v>
      </c>
      <c r="J134" s="4" t="s">
        <v>1997</v>
      </c>
      <c r="K134" s="7">
        <v>318174</v>
      </c>
      <c r="L134" s="5">
        <v>-104.03</v>
      </c>
      <c r="M134" s="7">
        <v>172</v>
      </c>
      <c r="N134" s="7">
        <v>0</v>
      </c>
      <c r="O134" s="7">
        <v>1602</v>
      </c>
      <c r="P134" s="7">
        <v>1774</v>
      </c>
      <c r="Q134" s="7">
        <v>1602</v>
      </c>
      <c r="R134" s="7">
        <v>2040</v>
      </c>
      <c r="S134" s="7">
        <v>1785</v>
      </c>
      <c r="T134" s="7">
        <v>41334</v>
      </c>
      <c r="U134" s="7">
        <v>60121</v>
      </c>
      <c r="V134" s="7">
        <v>60121</v>
      </c>
      <c r="W134" s="7">
        <v>60121</v>
      </c>
    </row>
    <row r="135" spans="1:23">
      <c r="A135" s="4"/>
      <c r="B135" s="4" t="s">
        <v>124</v>
      </c>
      <c r="C135" s="6">
        <v>1007424</v>
      </c>
      <c r="D135" s="4" t="s">
        <v>1998</v>
      </c>
      <c r="E135" s="5">
        <v>7.08</v>
      </c>
      <c r="F135" s="4" t="s">
        <v>1999</v>
      </c>
      <c r="G135" s="4" t="s">
        <v>2000</v>
      </c>
      <c r="H135" s="4" t="s">
        <v>2001</v>
      </c>
      <c r="I135" s="4">
        <v>1958</v>
      </c>
      <c r="J135" s="4" t="s">
        <v>2002</v>
      </c>
      <c r="K135" s="7">
        <v>90677</v>
      </c>
      <c r="L135" s="5">
        <v>0.75</v>
      </c>
      <c r="M135" s="7">
        <v>1015</v>
      </c>
      <c r="N135" s="7">
        <v>0</v>
      </c>
      <c r="O135" s="7">
        <v>169</v>
      </c>
      <c r="P135" s="7">
        <v>1567</v>
      </c>
      <c r="Q135" s="7">
        <v>169</v>
      </c>
      <c r="R135" s="7">
        <v>619</v>
      </c>
      <c r="S135" s="7">
        <v>0</v>
      </c>
      <c r="T135" s="7">
        <v>130</v>
      </c>
      <c r="U135" s="7">
        <v>1295</v>
      </c>
      <c r="V135" s="7">
        <v>1295</v>
      </c>
      <c r="W135" s="7">
        <v>1295</v>
      </c>
    </row>
    <row r="136" spans="1:23">
      <c r="A136" s="4"/>
      <c r="B136" s="4" t="s">
        <v>125</v>
      </c>
      <c r="C136" s="6">
        <v>1015784</v>
      </c>
      <c r="D136" s="4" t="s">
        <v>2003</v>
      </c>
      <c r="E136" s="5">
        <v>6.83</v>
      </c>
      <c r="F136" s="4" t="s">
        <v>2004</v>
      </c>
      <c r="G136" s="4" t="s">
        <v>2005</v>
      </c>
      <c r="H136" s="4"/>
      <c r="I136" s="4">
        <v>1945</v>
      </c>
      <c r="J136" s="4" t="s">
        <v>2006</v>
      </c>
      <c r="K136" s="7">
        <v>20096</v>
      </c>
      <c r="L136" s="5">
        <v>-3.41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139</v>
      </c>
      <c r="S136" s="7">
        <v>0</v>
      </c>
      <c r="T136" s="7">
        <v>474</v>
      </c>
      <c r="U136" s="7">
        <v>808</v>
      </c>
      <c r="V136" s="7">
        <v>808</v>
      </c>
      <c r="W136" s="7">
        <v>808</v>
      </c>
    </row>
    <row r="137" spans="1:23">
      <c r="A137" s="4"/>
      <c r="B137" s="4" t="s">
        <v>126</v>
      </c>
      <c r="C137" s="6">
        <v>1013276</v>
      </c>
      <c r="D137" s="4" t="s">
        <v>2007</v>
      </c>
      <c r="E137" s="5">
        <v>8.51</v>
      </c>
      <c r="F137" s="4" t="s">
        <v>2008</v>
      </c>
      <c r="G137" s="4" t="s">
        <v>2009</v>
      </c>
      <c r="H137" s="4" t="s">
        <v>2010</v>
      </c>
      <c r="I137" s="4">
        <v>1890</v>
      </c>
      <c r="J137" s="4" t="s">
        <v>2011</v>
      </c>
      <c r="K137" s="7">
        <v>217907</v>
      </c>
      <c r="L137" s="5">
        <v>0.56000000000000005</v>
      </c>
      <c r="M137" s="7">
        <v>0</v>
      </c>
      <c r="N137" s="7">
        <v>0</v>
      </c>
      <c r="O137" s="7">
        <v>0</v>
      </c>
      <c r="P137" s="7">
        <v>188</v>
      </c>
      <c r="Q137" s="7">
        <v>0</v>
      </c>
      <c r="R137" s="7">
        <v>1103</v>
      </c>
      <c r="S137" s="7">
        <v>0</v>
      </c>
      <c r="T137" s="7">
        <v>1194</v>
      </c>
      <c r="U137" s="7">
        <v>9691</v>
      </c>
      <c r="V137" s="7">
        <v>9691</v>
      </c>
      <c r="W137" s="7">
        <v>9691</v>
      </c>
    </row>
    <row r="138" spans="1:23">
      <c r="A138" s="4"/>
      <c r="B138" s="4" t="s">
        <v>127</v>
      </c>
      <c r="C138" s="6">
        <v>1016155</v>
      </c>
      <c r="D138" s="4" t="s">
        <v>1415</v>
      </c>
      <c r="E138" s="5">
        <v>5.39</v>
      </c>
      <c r="F138" s="4" t="s">
        <v>2012</v>
      </c>
      <c r="G138" s="4" t="s">
        <v>2013</v>
      </c>
      <c r="H138" s="4" t="s">
        <v>2014</v>
      </c>
      <c r="I138" s="4">
        <v>1905</v>
      </c>
      <c r="J138" s="4" t="s">
        <v>2015</v>
      </c>
      <c r="K138" s="7">
        <v>68604</v>
      </c>
      <c r="L138" s="5">
        <v>7.44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26</v>
      </c>
      <c r="U138" s="7">
        <v>79</v>
      </c>
      <c r="V138" s="7">
        <v>79</v>
      </c>
      <c r="W138" s="7">
        <v>79</v>
      </c>
    </row>
    <row r="139" spans="1:23">
      <c r="A139" s="4"/>
      <c r="B139" s="4" t="s">
        <v>128</v>
      </c>
      <c r="C139" s="6">
        <v>1011361</v>
      </c>
      <c r="D139" s="4" t="s">
        <v>2016</v>
      </c>
      <c r="E139" s="5">
        <v>5.49</v>
      </c>
      <c r="F139" s="4" t="s">
        <v>2017</v>
      </c>
      <c r="G139" s="4" t="s">
        <v>2018</v>
      </c>
      <c r="H139" s="4" t="s">
        <v>2019</v>
      </c>
      <c r="I139" s="4">
        <v>1932</v>
      </c>
      <c r="J139" s="4" t="s">
        <v>2020</v>
      </c>
      <c r="K139" s="7">
        <v>235575</v>
      </c>
      <c r="L139" s="5">
        <v>20.34</v>
      </c>
      <c r="M139" s="7">
        <v>0</v>
      </c>
      <c r="N139" s="7">
        <v>0</v>
      </c>
      <c r="O139" s="7">
        <v>178</v>
      </c>
      <c r="P139" s="7">
        <v>178</v>
      </c>
      <c r="Q139" s="7">
        <v>178</v>
      </c>
      <c r="R139" s="7">
        <v>2385</v>
      </c>
      <c r="S139" s="7">
        <v>0</v>
      </c>
      <c r="T139" s="7">
        <v>4203</v>
      </c>
      <c r="U139" s="7">
        <v>7521</v>
      </c>
      <c r="V139" s="7">
        <v>7521</v>
      </c>
      <c r="W139" s="7">
        <v>7521</v>
      </c>
    </row>
    <row r="140" spans="1:23">
      <c r="A140" s="4"/>
      <c r="B140" s="4" t="s">
        <v>129</v>
      </c>
      <c r="C140" s="6">
        <v>4101161</v>
      </c>
      <c r="D140" s="4" t="s">
        <v>2021</v>
      </c>
      <c r="E140" s="5">
        <v>7.37</v>
      </c>
      <c r="F140" s="4" t="s">
        <v>2022</v>
      </c>
      <c r="G140" s="4" t="s">
        <v>2023</v>
      </c>
      <c r="H140" s="4" t="s">
        <v>2024</v>
      </c>
      <c r="I140" s="4">
        <v>2005</v>
      </c>
      <c r="J140" s="4" t="s">
        <v>2025</v>
      </c>
      <c r="K140" s="7">
        <v>85685</v>
      </c>
      <c r="L140" s="5">
        <v>5.97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715</v>
      </c>
      <c r="U140" s="7">
        <v>715</v>
      </c>
      <c r="V140" s="7">
        <v>715</v>
      </c>
      <c r="W140" s="7">
        <v>715</v>
      </c>
    </row>
    <row r="141" spans="1:23">
      <c r="A141" s="4"/>
      <c r="B141" s="4" t="s">
        <v>130</v>
      </c>
      <c r="C141" s="6">
        <v>1012677</v>
      </c>
      <c r="D141" s="4" t="s">
        <v>2026</v>
      </c>
      <c r="E141" s="5">
        <v>11.46</v>
      </c>
      <c r="F141" s="4" t="s">
        <v>2027</v>
      </c>
      <c r="G141" s="4" t="s">
        <v>2028</v>
      </c>
      <c r="H141" s="4"/>
      <c r="I141" s="4">
        <v>1976</v>
      </c>
      <c r="J141" s="4" t="s">
        <v>2029</v>
      </c>
      <c r="K141" s="7">
        <v>113150</v>
      </c>
      <c r="L141" s="5">
        <v>4.83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802</v>
      </c>
      <c r="S141" s="7">
        <v>0</v>
      </c>
      <c r="T141" s="7">
        <v>2251</v>
      </c>
      <c r="U141" s="7">
        <v>3591</v>
      </c>
      <c r="V141" s="7">
        <v>3591</v>
      </c>
      <c r="W141" s="7">
        <v>3591</v>
      </c>
    </row>
    <row r="142" spans="1:23">
      <c r="A142" s="4"/>
      <c r="B142" s="4" t="s">
        <v>131</v>
      </c>
      <c r="C142" s="6">
        <v>1013908</v>
      </c>
      <c r="D142" s="4" t="s">
        <v>2030</v>
      </c>
      <c r="E142" s="5">
        <v>6.48</v>
      </c>
      <c r="F142" s="4" t="s">
        <v>2031</v>
      </c>
      <c r="G142" s="4" t="s">
        <v>2032</v>
      </c>
      <c r="H142" s="4" t="s">
        <v>2033</v>
      </c>
      <c r="I142" s="4">
        <v>1909</v>
      </c>
      <c r="J142" s="4" t="s">
        <v>2034</v>
      </c>
      <c r="K142" s="7">
        <v>95853</v>
      </c>
      <c r="L142" s="5">
        <v>-2.46</v>
      </c>
      <c r="M142" s="7">
        <v>62</v>
      </c>
      <c r="N142" s="7">
        <v>0</v>
      </c>
      <c r="O142" s="7">
        <v>0</v>
      </c>
      <c r="P142" s="7">
        <v>62</v>
      </c>
      <c r="Q142" s="7">
        <v>0</v>
      </c>
      <c r="R142" s="7">
        <v>807</v>
      </c>
      <c r="S142" s="7">
        <v>0</v>
      </c>
      <c r="T142" s="7">
        <v>0</v>
      </c>
      <c r="U142" s="7">
        <v>3111</v>
      </c>
      <c r="V142" s="7">
        <v>3111</v>
      </c>
      <c r="W142" s="7">
        <v>3111</v>
      </c>
    </row>
    <row r="143" spans="1:23">
      <c r="A143" s="4"/>
      <c r="B143" s="4" t="s">
        <v>131</v>
      </c>
      <c r="C143" s="6">
        <v>1013567</v>
      </c>
      <c r="D143" s="4" t="s">
        <v>2035</v>
      </c>
      <c r="E143" s="5">
        <v>7.26</v>
      </c>
      <c r="F143" s="4" t="s">
        <v>2036</v>
      </c>
      <c r="G143" s="4" t="s">
        <v>2037</v>
      </c>
      <c r="H143" s="4" t="s">
        <v>2038</v>
      </c>
      <c r="I143" s="4">
        <v>1896</v>
      </c>
      <c r="J143" s="4" t="s">
        <v>2039</v>
      </c>
      <c r="K143" s="7">
        <v>76609</v>
      </c>
      <c r="L143" s="5">
        <v>4.84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764</v>
      </c>
      <c r="S143" s="7">
        <v>0</v>
      </c>
      <c r="T143" s="7">
        <v>476</v>
      </c>
      <c r="U143" s="7">
        <v>1728</v>
      </c>
      <c r="V143" s="7">
        <v>2070</v>
      </c>
      <c r="W143" s="7">
        <v>2070</v>
      </c>
    </row>
    <row r="144" spans="1:23">
      <c r="A144" s="4"/>
      <c r="B144" s="4" t="s">
        <v>132</v>
      </c>
      <c r="C144" s="6">
        <v>4053580</v>
      </c>
      <c r="D144" s="4" t="s">
        <v>2040</v>
      </c>
      <c r="E144" s="5">
        <v>13.1</v>
      </c>
      <c r="F144" s="4" t="s">
        <v>2041</v>
      </c>
      <c r="G144" s="4" t="s">
        <v>2042</v>
      </c>
      <c r="H144" s="4" t="s">
        <v>2043</v>
      </c>
      <c r="I144" s="4">
        <v>2000</v>
      </c>
      <c r="J144" s="4" t="s">
        <v>2044</v>
      </c>
      <c r="K144" s="7">
        <v>154190</v>
      </c>
      <c r="L144" s="5">
        <v>-93.66</v>
      </c>
      <c r="M144" s="7">
        <v>302</v>
      </c>
      <c r="N144" s="7">
        <v>0</v>
      </c>
      <c r="O144" s="7">
        <v>2584</v>
      </c>
      <c r="P144" s="7">
        <v>2886</v>
      </c>
      <c r="Q144" s="7">
        <v>2584</v>
      </c>
      <c r="R144" s="7">
        <v>2166</v>
      </c>
      <c r="S144" s="7">
        <v>0</v>
      </c>
      <c r="T144" s="7">
        <v>7039</v>
      </c>
      <c r="U144" s="7">
        <v>10891</v>
      </c>
      <c r="V144" s="7">
        <v>10891</v>
      </c>
      <c r="W144" s="7">
        <v>10891</v>
      </c>
    </row>
    <row r="145" spans="1:23">
      <c r="A145" s="4"/>
      <c r="B145" s="4" t="s">
        <v>133</v>
      </c>
      <c r="C145" s="6">
        <v>1024263</v>
      </c>
      <c r="D145" s="4" t="s">
        <v>1391</v>
      </c>
      <c r="E145" s="5">
        <v>6.68</v>
      </c>
      <c r="F145" s="4" t="s">
        <v>2045</v>
      </c>
      <c r="G145" s="4" t="s">
        <v>2046</v>
      </c>
      <c r="H145" s="4" t="s">
        <v>2047</v>
      </c>
      <c r="I145" s="4">
        <v>1994</v>
      </c>
      <c r="J145" s="4" t="s">
        <v>2048</v>
      </c>
      <c r="K145" s="7">
        <v>2877645</v>
      </c>
      <c r="L145" s="5">
        <v>2.37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13779</v>
      </c>
      <c r="S145" s="7">
        <v>616</v>
      </c>
      <c r="T145" s="7">
        <v>27767</v>
      </c>
      <c r="U145" s="7">
        <v>69038</v>
      </c>
      <c r="V145" s="7">
        <v>69038</v>
      </c>
      <c r="W145" s="7">
        <v>69038</v>
      </c>
    </row>
    <row r="146" spans="1:23">
      <c r="A146" s="4"/>
      <c r="B146" s="4" t="s">
        <v>134</v>
      </c>
      <c r="C146" s="6">
        <v>1015656</v>
      </c>
      <c r="D146" s="4" t="s">
        <v>2049</v>
      </c>
      <c r="E146" s="5">
        <v>10.42</v>
      </c>
      <c r="F146" s="4" t="s">
        <v>2050</v>
      </c>
      <c r="G146" s="4" t="s">
        <v>2051</v>
      </c>
      <c r="H146" s="4" t="s">
        <v>2052</v>
      </c>
      <c r="I146" s="4">
        <v>1919</v>
      </c>
      <c r="J146" s="4" t="s">
        <v>2053</v>
      </c>
      <c r="K146" s="7">
        <v>70387</v>
      </c>
      <c r="L146" s="5">
        <v>-24.63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387</v>
      </c>
      <c r="S146" s="7">
        <v>0</v>
      </c>
      <c r="T146" s="7">
        <v>503</v>
      </c>
      <c r="U146" s="7">
        <v>1972</v>
      </c>
      <c r="V146" s="7">
        <v>1972</v>
      </c>
      <c r="W146" s="7">
        <v>1972</v>
      </c>
    </row>
    <row r="147" spans="1:23">
      <c r="A147" s="4"/>
      <c r="B147" s="4" t="s">
        <v>135</v>
      </c>
      <c r="C147" s="6">
        <v>1023488</v>
      </c>
      <c r="D147" s="4" t="s">
        <v>2054</v>
      </c>
      <c r="E147" s="5">
        <v>7.49</v>
      </c>
      <c r="F147" s="4" t="s">
        <v>2055</v>
      </c>
      <c r="G147" s="4" t="s">
        <v>2056</v>
      </c>
      <c r="H147" s="4" t="s">
        <v>2057</v>
      </c>
      <c r="I147" s="4">
        <v>1991</v>
      </c>
      <c r="J147" s="4" t="s">
        <v>2058</v>
      </c>
      <c r="K147" s="7">
        <v>2453584</v>
      </c>
      <c r="L147" s="5">
        <v>4.04</v>
      </c>
      <c r="M147" s="7">
        <v>3943</v>
      </c>
      <c r="N147" s="7">
        <v>139</v>
      </c>
      <c r="O147" s="7">
        <v>858</v>
      </c>
      <c r="P147" s="7">
        <v>5386</v>
      </c>
      <c r="Q147" s="7">
        <v>858</v>
      </c>
      <c r="R147" s="7">
        <v>27391</v>
      </c>
      <c r="S147" s="7">
        <v>4977</v>
      </c>
      <c r="T147" s="7">
        <v>20912</v>
      </c>
      <c r="U147" s="7">
        <v>87296</v>
      </c>
      <c r="V147" s="7">
        <v>87296</v>
      </c>
      <c r="W147" s="7">
        <v>87296</v>
      </c>
    </row>
    <row r="148" spans="1:23">
      <c r="A148" s="4"/>
      <c r="B148" s="4" t="s">
        <v>136</v>
      </c>
      <c r="C148" s="6">
        <v>1016326</v>
      </c>
      <c r="D148" s="4" t="s">
        <v>2059</v>
      </c>
      <c r="E148" s="5">
        <v>5.22</v>
      </c>
      <c r="F148" s="4" t="s">
        <v>2060</v>
      </c>
      <c r="G148" s="4" t="s">
        <v>2061</v>
      </c>
      <c r="H148" s="4" t="s">
        <v>2062</v>
      </c>
      <c r="I148" s="4">
        <v>1902</v>
      </c>
      <c r="J148" s="4" t="s">
        <v>2063</v>
      </c>
      <c r="K148" s="7">
        <v>34877</v>
      </c>
      <c r="L148" s="5">
        <v>-9.98</v>
      </c>
      <c r="M148" s="7">
        <v>0</v>
      </c>
      <c r="N148" s="7">
        <v>0</v>
      </c>
      <c r="O148" s="7">
        <v>38</v>
      </c>
      <c r="P148" s="7">
        <v>38</v>
      </c>
      <c r="Q148" s="7">
        <v>38</v>
      </c>
      <c r="R148" s="7">
        <v>492</v>
      </c>
      <c r="S148" s="7">
        <v>0</v>
      </c>
      <c r="T148" s="7">
        <v>0</v>
      </c>
      <c r="U148" s="7">
        <v>1067</v>
      </c>
      <c r="V148" s="7">
        <v>1067</v>
      </c>
      <c r="W148" s="7">
        <v>1067</v>
      </c>
    </row>
    <row r="149" spans="1:23">
      <c r="A149" s="4"/>
      <c r="B149" s="4" t="s">
        <v>137</v>
      </c>
      <c r="C149" s="6">
        <v>1016044</v>
      </c>
      <c r="D149" s="4" t="s">
        <v>1396</v>
      </c>
      <c r="E149" s="5">
        <v>9.44</v>
      </c>
      <c r="F149" s="4" t="s">
        <v>2064</v>
      </c>
      <c r="G149" s="4" t="s">
        <v>2065</v>
      </c>
      <c r="H149" s="4"/>
      <c r="I149" s="4">
        <v>1975</v>
      </c>
      <c r="J149" s="4" t="s">
        <v>2066</v>
      </c>
      <c r="K149" s="7">
        <v>58334</v>
      </c>
      <c r="L149" s="5">
        <v>-16.489999999999998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1103</v>
      </c>
      <c r="S149" s="7">
        <v>0</v>
      </c>
      <c r="T149" s="7">
        <v>309</v>
      </c>
      <c r="U149" s="7">
        <v>1752</v>
      </c>
      <c r="V149" s="7">
        <v>1752</v>
      </c>
      <c r="W149" s="7">
        <v>1752</v>
      </c>
    </row>
    <row r="150" spans="1:23">
      <c r="A150" s="4"/>
      <c r="B150" s="4" t="s">
        <v>138</v>
      </c>
      <c r="C150" s="6">
        <v>1013508</v>
      </c>
      <c r="D150" s="4" t="s">
        <v>2067</v>
      </c>
      <c r="E150" s="5">
        <v>12.25</v>
      </c>
      <c r="F150" s="4" t="s">
        <v>2068</v>
      </c>
      <c r="G150" s="4" t="s">
        <v>2069</v>
      </c>
      <c r="H150" s="4" t="s">
        <v>2070</v>
      </c>
      <c r="I150" s="4">
        <v>1889</v>
      </c>
      <c r="J150" s="4" t="s">
        <v>2071</v>
      </c>
      <c r="K150" s="7">
        <v>115411</v>
      </c>
      <c r="L150" s="5">
        <v>1.44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655</v>
      </c>
      <c r="S150" s="7">
        <v>1430</v>
      </c>
      <c r="T150" s="7">
        <v>1866</v>
      </c>
      <c r="U150" s="7">
        <v>7433</v>
      </c>
      <c r="V150" s="7">
        <v>7433</v>
      </c>
      <c r="W150" s="7">
        <v>7433</v>
      </c>
    </row>
    <row r="151" spans="1:23">
      <c r="A151" s="4"/>
      <c r="B151" s="4" t="s">
        <v>139</v>
      </c>
      <c r="C151" s="6">
        <v>1010874</v>
      </c>
      <c r="D151" s="4" t="s">
        <v>2072</v>
      </c>
      <c r="E151" s="5">
        <v>6.51</v>
      </c>
      <c r="F151" s="4" t="s">
        <v>2073</v>
      </c>
      <c r="G151" s="4" t="s">
        <v>2074</v>
      </c>
      <c r="H151" s="4" t="s">
        <v>2075</v>
      </c>
      <c r="I151" s="4">
        <v>1947</v>
      </c>
      <c r="J151" s="4" t="s">
        <v>2076</v>
      </c>
      <c r="K151" s="7">
        <v>25210</v>
      </c>
      <c r="L151" s="5">
        <v>1.45</v>
      </c>
      <c r="M151" s="7">
        <v>90</v>
      </c>
      <c r="N151" s="7">
        <v>0</v>
      </c>
      <c r="O151" s="7">
        <v>0</v>
      </c>
      <c r="P151" s="7">
        <v>90</v>
      </c>
      <c r="Q151" s="7">
        <v>0</v>
      </c>
      <c r="R151" s="7">
        <v>0</v>
      </c>
      <c r="S151" s="7">
        <v>0</v>
      </c>
      <c r="T151" s="7">
        <v>0</v>
      </c>
      <c r="U151" s="7">
        <v>362</v>
      </c>
      <c r="V151" s="7">
        <v>362</v>
      </c>
      <c r="W151" s="7">
        <v>362</v>
      </c>
    </row>
    <row r="152" spans="1:23">
      <c r="A152" s="4"/>
      <c r="B152" s="4" t="s">
        <v>140</v>
      </c>
      <c r="C152" s="6">
        <v>1004825</v>
      </c>
      <c r="D152" s="4" t="s">
        <v>2077</v>
      </c>
      <c r="E152" s="5">
        <v>5.28</v>
      </c>
      <c r="F152" s="4" t="s">
        <v>2078</v>
      </c>
      <c r="G152" s="4" t="s">
        <v>2079</v>
      </c>
      <c r="H152" s="4" t="s">
        <v>2080</v>
      </c>
      <c r="I152" s="4">
        <v>1894</v>
      </c>
      <c r="J152" s="4" t="s">
        <v>2081</v>
      </c>
      <c r="K152" s="7">
        <v>94986</v>
      </c>
      <c r="L152" s="5">
        <v>10.56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291</v>
      </c>
      <c r="S152" s="7">
        <v>0</v>
      </c>
      <c r="T152" s="7">
        <v>1563</v>
      </c>
      <c r="U152" s="7">
        <v>3034</v>
      </c>
      <c r="V152" s="7">
        <v>3034</v>
      </c>
      <c r="W152" s="7">
        <v>3034</v>
      </c>
    </row>
    <row r="153" spans="1:23">
      <c r="A153" s="4"/>
      <c r="B153" s="4" t="s">
        <v>141</v>
      </c>
      <c r="C153" s="6">
        <v>1012395</v>
      </c>
      <c r="D153" s="4" t="s">
        <v>2082</v>
      </c>
      <c r="E153" s="5">
        <v>15.54</v>
      </c>
      <c r="F153" s="4" t="s">
        <v>2083</v>
      </c>
      <c r="G153" s="4" t="s">
        <v>2084</v>
      </c>
      <c r="H153" s="4" t="s">
        <v>2085</v>
      </c>
      <c r="I153" s="4">
        <v>1904</v>
      </c>
      <c r="J153" s="4" t="s">
        <v>2086</v>
      </c>
      <c r="K153" s="7">
        <v>180099</v>
      </c>
      <c r="L153" s="5">
        <v>2.96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232</v>
      </c>
      <c r="S153" s="7">
        <v>0</v>
      </c>
      <c r="T153" s="7">
        <v>5349</v>
      </c>
      <c r="U153" s="7">
        <v>8905</v>
      </c>
      <c r="V153" s="7">
        <v>8905</v>
      </c>
      <c r="W153" s="7">
        <v>8905</v>
      </c>
    </row>
    <row r="154" spans="1:23">
      <c r="A154" s="4"/>
      <c r="B154" s="4" t="s">
        <v>142</v>
      </c>
      <c r="C154" s="6">
        <v>1012885</v>
      </c>
      <c r="D154" s="4" t="s">
        <v>2087</v>
      </c>
      <c r="E154" s="5">
        <v>5.68</v>
      </c>
      <c r="F154" s="4" t="s">
        <v>2088</v>
      </c>
      <c r="G154" s="4" t="s">
        <v>2089</v>
      </c>
      <c r="H154" s="4" t="s">
        <v>2090</v>
      </c>
      <c r="I154" s="4">
        <v>1888</v>
      </c>
      <c r="J154" s="4" t="s">
        <v>2091</v>
      </c>
      <c r="K154" s="7">
        <v>245932</v>
      </c>
      <c r="L154" s="5">
        <v>6.36</v>
      </c>
      <c r="M154" s="7">
        <v>93</v>
      </c>
      <c r="N154" s="7">
        <v>0</v>
      </c>
      <c r="O154" s="7">
        <v>2</v>
      </c>
      <c r="P154" s="7">
        <v>95</v>
      </c>
      <c r="Q154" s="7">
        <v>2</v>
      </c>
      <c r="R154" s="7">
        <v>2032</v>
      </c>
      <c r="S154" s="7">
        <v>0</v>
      </c>
      <c r="T154" s="7">
        <v>1355</v>
      </c>
      <c r="U154" s="7">
        <v>4939</v>
      </c>
      <c r="V154" s="7">
        <v>4939</v>
      </c>
      <c r="W154" s="7">
        <v>4939</v>
      </c>
    </row>
    <row r="155" spans="1:23">
      <c r="A155" s="4"/>
      <c r="B155" s="4" t="s">
        <v>143</v>
      </c>
      <c r="C155" s="6">
        <v>1007300</v>
      </c>
      <c r="D155" s="4" t="s">
        <v>2092</v>
      </c>
      <c r="E155" s="5">
        <v>15.09</v>
      </c>
      <c r="F155" s="4" t="s">
        <v>2093</v>
      </c>
      <c r="G155" s="4" t="s">
        <v>2094</v>
      </c>
      <c r="H155" s="4" t="s">
        <v>2095</v>
      </c>
      <c r="I155" s="4">
        <v>1903</v>
      </c>
      <c r="J155" s="4" t="s">
        <v>2096</v>
      </c>
      <c r="K155" s="7">
        <v>32588</v>
      </c>
      <c r="L155" s="5">
        <v>-35.78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220</v>
      </c>
      <c r="S155" s="7">
        <v>0</v>
      </c>
      <c r="T155" s="7">
        <v>0</v>
      </c>
      <c r="U155" s="7">
        <v>1464</v>
      </c>
      <c r="V155" s="7">
        <v>1464</v>
      </c>
      <c r="W155" s="7">
        <v>1464</v>
      </c>
    </row>
    <row r="156" spans="1:23">
      <c r="A156" s="4"/>
      <c r="B156" s="4" t="s">
        <v>144</v>
      </c>
      <c r="C156" s="6">
        <v>1004780</v>
      </c>
      <c r="D156" s="4" t="s">
        <v>2097</v>
      </c>
      <c r="E156" s="5">
        <v>5.95</v>
      </c>
      <c r="F156" s="4" t="s">
        <v>2098</v>
      </c>
      <c r="G156" s="4" t="s">
        <v>2099</v>
      </c>
      <c r="H156" s="4" t="s">
        <v>2100</v>
      </c>
      <c r="I156" s="4">
        <v>1986</v>
      </c>
      <c r="J156" s="4" t="s">
        <v>2101</v>
      </c>
      <c r="K156" s="7">
        <v>76652</v>
      </c>
      <c r="L156" s="5">
        <v>0.39</v>
      </c>
      <c r="M156" s="7">
        <v>156</v>
      </c>
      <c r="N156" s="7">
        <v>0</v>
      </c>
      <c r="O156" s="7">
        <v>0</v>
      </c>
      <c r="P156" s="7">
        <v>156</v>
      </c>
      <c r="Q156" s="7">
        <v>0</v>
      </c>
      <c r="R156" s="7">
        <v>310</v>
      </c>
      <c r="S156" s="7">
        <v>0</v>
      </c>
      <c r="T156" s="7">
        <v>0</v>
      </c>
      <c r="U156" s="7">
        <v>2232</v>
      </c>
      <c r="V156" s="7">
        <v>2232</v>
      </c>
      <c r="W156" s="7">
        <v>2232</v>
      </c>
    </row>
    <row r="157" spans="1:23">
      <c r="A157" s="4"/>
      <c r="B157" s="4" t="s">
        <v>145</v>
      </c>
      <c r="C157" s="6">
        <v>4066170</v>
      </c>
      <c r="D157" s="4" t="s">
        <v>2102</v>
      </c>
      <c r="E157" s="5">
        <v>6.23</v>
      </c>
      <c r="F157" s="4" t="s">
        <v>2103</v>
      </c>
      <c r="G157" s="4" t="s">
        <v>2104</v>
      </c>
      <c r="H157" s="4" t="s">
        <v>2105</v>
      </c>
      <c r="I157" s="4">
        <v>2001</v>
      </c>
      <c r="J157" s="4" t="s">
        <v>2106</v>
      </c>
      <c r="K157" s="7">
        <v>145326</v>
      </c>
      <c r="L157" s="5">
        <v>-20.86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457</v>
      </c>
      <c r="S157" s="7">
        <v>0</v>
      </c>
      <c r="T157" s="7">
        <v>2101</v>
      </c>
      <c r="U157" s="7">
        <v>5785</v>
      </c>
      <c r="V157" s="7">
        <v>5785</v>
      </c>
      <c r="W157" s="7">
        <v>5785</v>
      </c>
    </row>
    <row r="158" spans="1:23">
      <c r="A158" s="4"/>
      <c r="B158" s="4" t="s">
        <v>146</v>
      </c>
      <c r="C158" s="6">
        <v>1005661</v>
      </c>
      <c r="D158" s="4" t="s">
        <v>2107</v>
      </c>
      <c r="E158" s="5">
        <v>8.0299999999999994</v>
      </c>
      <c r="F158" s="4" t="s">
        <v>2108</v>
      </c>
      <c r="G158" s="4" t="s">
        <v>2109</v>
      </c>
      <c r="H158" s="4" t="s">
        <v>2110</v>
      </c>
      <c r="I158" s="4">
        <v>1897</v>
      </c>
      <c r="J158" s="4" t="s">
        <v>2111</v>
      </c>
      <c r="K158" s="7">
        <v>331739</v>
      </c>
      <c r="L158" s="5">
        <v>4.62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654</v>
      </c>
      <c r="U158" s="7">
        <v>4389</v>
      </c>
      <c r="V158" s="7">
        <v>4389</v>
      </c>
      <c r="W158" s="7">
        <v>4389</v>
      </c>
    </row>
    <row r="159" spans="1:23">
      <c r="A159" s="4"/>
      <c r="B159" s="4" t="s">
        <v>147</v>
      </c>
      <c r="C159" s="6">
        <v>1007449</v>
      </c>
      <c r="D159" s="4" t="s">
        <v>2112</v>
      </c>
      <c r="E159" s="5">
        <v>5.96</v>
      </c>
      <c r="F159" s="4" t="s">
        <v>2113</v>
      </c>
      <c r="G159" s="4" t="s">
        <v>2114</v>
      </c>
      <c r="H159" s="4" t="s">
        <v>2115</v>
      </c>
      <c r="I159" s="4">
        <v>1973</v>
      </c>
      <c r="J159" s="4" t="s">
        <v>2116</v>
      </c>
      <c r="K159" s="7">
        <v>1024512</v>
      </c>
      <c r="L159" s="5">
        <v>5.69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730</v>
      </c>
      <c r="S159" s="7">
        <v>40</v>
      </c>
      <c r="T159" s="7">
        <v>9180</v>
      </c>
      <c r="U159" s="7">
        <v>14172</v>
      </c>
      <c r="V159" s="7">
        <v>14172</v>
      </c>
      <c r="W159" s="7">
        <v>14172</v>
      </c>
    </row>
    <row r="160" spans="1:23">
      <c r="A160" s="4"/>
      <c r="B160" s="4" t="s">
        <v>148</v>
      </c>
      <c r="C160" s="6">
        <v>1016357</v>
      </c>
      <c r="D160" s="4" t="s">
        <v>2117</v>
      </c>
      <c r="E160" s="5">
        <v>8.33</v>
      </c>
      <c r="F160" s="4" t="s">
        <v>2118</v>
      </c>
      <c r="G160" s="4" t="s">
        <v>2119</v>
      </c>
      <c r="H160" s="4" t="s">
        <v>2120</v>
      </c>
      <c r="I160" s="4">
        <v>1972</v>
      </c>
      <c r="J160" s="4" t="s">
        <v>2121</v>
      </c>
      <c r="K160" s="7">
        <v>218403</v>
      </c>
      <c r="L160" s="5">
        <v>5.61</v>
      </c>
      <c r="M160" s="7">
        <v>61</v>
      </c>
      <c r="N160" s="7">
        <v>0</v>
      </c>
      <c r="O160" s="7">
        <v>0</v>
      </c>
      <c r="P160" s="7">
        <v>61</v>
      </c>
      <c r="Q160" s="7">
        <v>0</v>
      </c>
      <c r="R160" s="7">
        <v>4903</v>
      </c>
      <c r="S160" s="7">
        <v>393</v>
      </c>
      <c r="T160" s="7">
        <v>2345</v>
      </c>
      <c r="U160" s="7">
        <v>7866</v>
      </c>
      <c r="V160" s="7">
        <v>7866</v>
      </c>
      <c r="W160" s="7">
        <v>7866</v>
      </c>
    </row>
    <row r="161" spans="1:23">
      <c r="A161" s="4"/>
      <c r="B161" s="4" t="s">
        <v>149</v>
      </c>
      <c r="C161" s="6">
        <v>1984004</v>
      </c>
      <c r="D161" s="4" t="s">
        <v>2122</v>
      </c>
      <c r="E161" s="5">
        <v>14.94</v>
      </c>
      <c r="F161" s="4" t="s">
        <v>2123</v>
      </c>
      <c r="G161" s="4" t="s">
        <v>2124</v>
      </c>
      <c r="H161" s="4" t="s">
        <v>2125</v>
      </c>
      <c r="I161" s="4">
        <v>1998</v>
      </c>
      <c r="J161" s="4" t="s">
        <v>2126</v>
      </c>
      <c r="K161" s="7">
        <v>485766</v>
      </c>
      <c r="L161" s="5">
        <v>-75.05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6837</v>
      </c>
      <c r="S161" s="7">
        <v>708</v>
      </c>
      <c r="T161" s="7">
        <v>8459</v>
      </c>
      <c r="U161" s="7">
        <v>19062</v>
      </c>
      <c r="V161" s="7">
        <v>19062</v>
      </c>
      <c r="W161" s="7">
        <v>19062</v>
      </c>
    </row>
    <row r="162" spans="1:23">
      <c r="A162" s="4"/>
      <c r="B162" s="4" t="s">
        <v>150</v>
      </c>
      <c r="C162" s="6">
        <v>1004374</v>
      </c>
      <c r="D162" s="4" t="s">
        <v>2127</v>
      </c>
      <c r="E162" s="5">
        <v>5.86</v>
      </c>
      <c r="F162" s="4" t="s">
        <v>2128</v>
      </c>
      <c r="G162" s="4" t="s">
        <v>2129</v>
      </c>
      <c r="H162" s="4" t="s">
        <v>2130</v>
      </c>
      <c r="I162" s="4">
        <v>1977</v>
      </c>
      <c r="J162" s="4" t="s">
        <v>2131</v>
      </c>
      <c r="K162" s="7">
        <v>1334755</v>
      </c>
      <c r="L162" s="5">
        <v>-36.19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958</v>
      </c>
      <c r="S162" s="7">
        <v>0</v>
      </c>
      <c r="T162" s="7">
        <v>2229</v>
      </c>
      <c r="U162" s="7">
        <v>9112</v>
      </c>
      <c r="V162" s="7">
        <v>9112</v>
      </c>
      <c r="W162" s="7">
        <v>9112</v>
      </c>
    </row>
    <row r="163" spans="1:23">
      <c r="A163" s="4"/>
      <c r="B163" s="4" t="s">
        <v>151</v>
      </c>
      <c r="C163" s="6">
        <v>1015131</v>
      </c>
      <c r="D163" s="4" t="s">
        <v>2132</v>
      </c>
      <c r="E163" s="5">
        <v>14.23</v>
      </c>
      <c r="F163" s="4" t="s">
        <v>2133</v>
      </c>
      <c r="G163" s="4" t="s">
        <v>2134</v>
      </c>
      <c r="H163" s="4" t="s">
        <v>2135</v>
      </c>
      <c r="I163" s="4">
        <v>1986</v>
      </c>
      <c r="J163" s="4" t="s">
        <v>2136</v>
      </c>
      <c r="K163" s="7">
        <v>166672</v>
      </c>
      <c r="L163" s="5">
        <v>-122.02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2009</v>
      </c>
      <c r="S163" s="7">
        <v>0</v>
      </c>
      <c r="T163" s="7">
        <v>5416</v>
      </c>
      <c r="U163" s="7">
        <v>9074</v>
      </c>
      <c r="V163" s="7">
        <v>9074</v>
      </c>
      <c r="W163" s="7">
        <v>9074</v>
      </c>
    </row>
    <row r="164" spans="1:23">
      <c r="A164" s="4"/>
      <c r="B164" s="4" t="s">
        <v>152</v>
      </c>
      <c r="C164" s="6">
        <v>1012831</v>
      </c>
      <c r="D164" s="4" t="s">
        <v>2137</v>
      </c>
      <c r="E164" s="5">
        <v>10.130000000000001</v>
      </c>
      <c r="F164" s="4" t="s">
        <v>2138</v>
      </c>
      <c r="G164" s="4" t="s">
        <v>2139</v>
      </c>
      <c r="H164" s="4"/>
      <c r="I164" s="4">
        <v>1986</v>
      </c>
      <c r="J164" s="4" t="s">
        <v>2140</v>
      </c>
      <c r="K164" s="7">
        <v>89033</v>
      </c>
      <c r="L164" s="5">
        <v>9.0500000000000007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701</v>
      </c>
      <c r="U164" s="7">
        <v>1408</v>
      </c>
      <c r="V164" s="7">
        <v>1408</v>
      </c>
      <c r="W164" s="7">
        <v>1408</v>
      </c>
    </row>
    <row r="165" spans="1:23">
      <c r="A165" s="4"/>
      <c r="B165" s="4" t="s">
        <v>153</v>
      </c>
      <c r="C165" s="6">
        <v>1014132</v>
      </c>
      <c r="D165" s="4" t="s">
        <v>2141</v>
      </c>
      <c r="E165" s="5">
        <v>5.53</v>
      </c>
      <c r="F165" s="4" t="s">
        <v>2142</v>
      </c>
      <c r="G165" s="4" t="s">
        <v>2143</v>
      </c>
      <c r="H165" s="4" t="s">
        <v>2144</v>
      </c>
      <c r="I165" s="4">
        <v>1976</v>
      </c>
      <c r="J165" s="4" t="s">
        <v>2145</v>
      </c>
      <c r="K165" s="7">
        <v>195583</v>
      </c>
      <c r="L165" s="5">
        <v>2.94</v>
      </c>
      <c r="M165" s="7">
        <v>1</v>
      </c>
      <c r="N165" s="7">
        <v>0</v>
      </c>
      <c r="O165" s="7">
        <v>0</v>
      </c>
      <c r="P165" s="7">
        <v>1</v>
      </c>
      <c r="Q165" s="7">
        <v>0</v>
      </c>
      <c r="R165" s="7">
        <v>126</v>
      </c>
      <c r="S165" s="7">
        <v>0</v>
      </c>
      <c r="T165" s="7">
        <v>1663</v>
      </c>
      <c r="U165" s="7">
        <v>7266</v>
      </c>
      <c r="V165" s="7">
        <v>7266</v>
      </c>
      <c r="W165" s="7">
        <v>7266</v>
      </c>
    </row>
    <row r="166" spans="1:23">
      <c r="A166" s="4"/>
      <c r="B166" s="4" t="s">
        <v>154</v>
      </c>
      <c r="C166" s="6">
        <v>1013586</v>
      </c>
      <c r="D166" s="4" t="s">
        <v>1772</v>
      </c>
      <c r="E166" s="5">
        <v>6.95</v>
      </c>
      <c r="F166" s="4" t="s">
        <v>2146</v>
      </c>
      <c r="G166" s="4" t="s">
        <v>2147</v>
      </c>
      <c r="H166" s="4" t="s">
        <v>2148</v>
      </c>
      <c r="I166" s="4">
        <v>1971</v>
      </c>
      <c r="J166" s="4"/>
      <c r="K166" s="7">
        <v>576808</v>
      </c>
      <c r="L166" s="5">
        <v>-4.05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3046</v>
      </c>
      <c r="S166" s="7">
        <v>1415</v>
      </c>
      <c r="T166" s="7">
        <v>20303</v>
      </c>
      <c r="U166" s="7">
        <v>26759</v>
      </c>
      <c r="V166" s="7">
        <v>26759</v>
      </c>
      <c r="W166" s="7">
        <v>26759</v>
      </c>
    </row>
    <row r="167" spans="1:23">
      <c r="A167" s="4"/>
      <c r="B167" s="4" t="s">
        <v>155</v>
      </c>
      <c r="C167" s="6">
        <v>1005468</v>
      </c>
      <c r="D167" s="4" t="s">
        <v>2149</v>
      </c>
      <c r="E167" s="5">
        <v>7.31</v>
      </c>
      <c r="F167" s="4" t="s">
        <v>2150</v>
      </c>
      <c r="G167" s="4" t="s">
        <v>2151</v>
      </c>
      <c r="H167" s="4" t="s">
        <v>2152</v>
      </c>
      <c r="I167" s="4">
        <v>1903</v>
      </c>
      <c r="J167" s="4" t="s">
        <v>2153</v>
      </c>
      <c r="K167" s="7">
        <v>3828011</v>
      </c>
      <c r="L167" s="5">
        <v>24.76</v>
      </c>
      <c r="M167" s="7">
        <v>242</v>
      </c>
      <c r="N167" s="7">
        <v>505</v>
      </c>
      <c r="O167" s="7">
        <v>1338</v>
      </c>
      <c r="P167" s="7">
        <v>2085</v>
      </c>
      <c r="Q167" s="7">
        <v>1338</v>
      </c>
      <c r="R167" s="7">
        <v>36780</v>
      </c>
      <c r="S167" s="7">
        <v>5283</v>
      </c>
      <c r="T167" s="7">
        <v>80304</v>
      </c>
      <c r="U167" s="7">
        <v>195278</v>
      </c>
      <c r="V167" s="7">
        <v>195278</v>
      </c>
      <c r="W167" s="7">
        <v>195278</v>
      </c>
    </row>
    <row r="168" spans="1:23">
      <c r="A168" s="4"/>
      <c r="B168" s="4" t="s">
        <v>156</v>
      </c>
      <c r="C168" s="6">
        <v>1009860</v>
      </c>
      <c r="D168" s="4" t="s">
        <v>2154</v>
      </c>
      <c r="E168" s="5">
        <v>12.22</v>
      </c>
      <c r="F168" s="4" t="s">
        <v>2155</v>
      </c>
      <c r="G168" s="4" t="s">
        <v>2156</v>
      </c>
      <c r="H168" s="4" t="s">
        <v>2157</v>
      </c>
      <c r="I168" s="4">
        <v>1883</v>
      </c>
      <c r="J168" s="4" t="s">
        <v>2158</v>
      </c>
      <c r="K168" s="7">
        <v>126453</v>
      </c>
      <c r="L168" s="5">
        <v>-5.46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1099</v>
      </c>
      <c r="S168" s="7">
        <v>0</v>
      </c>
      <c r="T168" s="7">
        <v>2501</v>
      </c>
      <c r="U168" s="7">
        <v>6182</v>
      </c>
      <c r="V168" s="7">
        <v>6182</v>
      </c>
      <c r="W168" s="7">
        <v>6182</v>
      </c>
    </row>
    <row r="169" spans="1:23">
      <c r="A169" s="4"/>
      <c r="B169" s="4" t="s">
        <v>157</v>
      </c>
      <c r="C169" s="6">
        <v>1012100</v>
      </c>
      <c r="D169" s="4" t="s">
        <v>2159</v>
      </c>
      <c r="E169" s="5">
        <v>12.02</v>
      </c>
      <c r="F169" s="4" t="s">
        <v>2160</v>
      </c>
      <c r="G169" s="4" t="s">
        <v>2161</v>
      </c>
      <c r="H169" s="4" t="s">
        <v>2162</v>
      </c>
      <c r="I169" s="4">
        <v>1978</v>
      </c>
      <c r="J169" s="4" t="s">
        <v>2163</v>
      </c>
      <c r="K169" s="7">
        <v>1332301</v>
      </c>
      <c r="L169" s="5">
        <v>5.12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7596</v>
      </c>
      <c r="S169" s="7">
        <v>2941</v>
      </c>
      <c r="T169" s="7">
        <v>20972</v>
      </c>
      <c r="U169" s="7">
        <v>55941</v>
      </c>
      <c r="V169" s="7">
        <v>55941</v>
      </c>
      <c r="W169" s="7">
        <v>55941</v>
      </c>
    </row>
    <row r="170" spans="1:23">
      <c r="A170" s="4"/>
      <c r="B170" s="4" t="s">
        <v>158</v>
      </c>
      <c r="C170" s="6">
        <v>1009382</v>
      </c>
      <c r="D170" s="4" t="s">
        <v>2164</v>
      </c>
      <c r="E170" s="5">
        <v>8.85</v>
      </c>
      <c r="F170" s="4" t="s">
        <v>2165</v>
      </c>
      <c r="G170" s="4" t="s">
        <v>2166</v>
      </c>
      <c r="H170" s="4" t="s">
        <v>2167</v>
      </c>
      <c r="I170" s="4">
        <v>1951</v>
      </c>
      <c r="J170" s="4"/>
      <c r="K170" s="7">
        <v>318325</v>
      </c>
      <c r="L170" s="5">
        <v>2.89</v>
      </c>
      <c r="M170" s="7">
        <v>260</v>
      </c>
      <c r="N170" s="7">
        <v>0</v>
      </c>
      <c r="O170" s="7">
        <v>0</v>
      </c>
      <c r="P170" s="7">
        <v>260</v>
      </c>
      <c r="Q170" s="7">
        <v>0</v>
      </c>
      <c r="R170" s="7">
        <v>1928</v>
      </c>
      <c r="S170" s="7">
        <v>374</v>
      </c>
      <c r="T170" s="7">
        <v>3187</v>
      </c>
      <c r="U170" s="7">
        <v>12114</v>
      </c>
      <c r="V170" s="7">
        <v>12114</v>
      </c>
      <c r="W170" s="7">
        <v>12114</v>
      </c>
    </row>
    <row r="171" spans="1:23">
      <c r="A171" s="4"/>
      <c r="B171" s="4" t="s">
        <v>159</v>
      </c>
      <c r="C171" s="6">
        <v>1008784</v>
      </c>
      <c r="D171" s="4" t="s">
        <v>2168</v>
      </c>
      <c r="E171" s="5">
        <v>13.17</v>
      </c>
      <c r="F171" s="4" t="s">
        <v>2169</v>
      </c>
      <c r="G171" s="4" t="s">
        <v>2170</v>
      </c>
      <c r="H171" s="4" t="s">
        <v>2171</v>
      </c>
      <c r="I171" s="4">
        <v>1911</v>
      </c>
      <c r="J171" s="4" t="s">
        <v>2172</v>
      </c>
      <c r="K171" s="7">
        <v>154174</v>
      </c>
      <c r="L171" s="5">
        <v>-6.33</v>
      </c>
      <c r="M171" s="7">
        <v>646</v>
      </c>
      <c r="N171" s="7">
        <v>0</v>
      </c>
      <c r="O171" s="7">
        <v>236</v>
      </c>
      <c r="P171" s="7">
        <v>882</v>
      </c>
      <c r="Q171" s="7">
        <v>236</v>
      </c>
      <c r="R171" s="7">
        <v>386</v>
      </c>
      <c r="S171" s="7">
        <v>48</v>
      </c>
      <c r="T171" s="7">
        <v>3062</v>
      </c>
      <c r="U171" s="7">
        <v>9317</v>
      </c>
      <c r="V171" s="7">
        <v>9752</v>
      </c>
      <c r="W171" s="7">
        <v>9752</v>
      </c>
    </row>
    <row r="172" spans="1:23">
      <c r="A172" s="4"/>
      <c r="B172" s="4" t="s">
        <v>160</v>
      </c>
      <c r="C172" s="6">
        <v>1011648</v>
      </c>
      <c r="D172" s="4" t="s">
        <v>2173</v>
      </c>
      <c r="E172" s="5">
        <v>17.23</v>
      </c>
      <c r="F172" s="4" t="s">
        <v>2174</v>
      </c>
      <c r="G172" s="4" t="s">
        <v>2175</v>
      </c>
      <c r="H172" s="4" t="s">
        <v>2176</v>
      </c>
      <c r="I172" s="4">
        <v>1882</v>
      </c>
      <c r="J172" s="4" t="s">
        <v>2177</v>
      </c>
      <c r="K172" s="7">
        <v>265022</v>
      </c>
      <c r="L172" s="5">
        <v>-25.72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8690</v>
      </c>
      <c r="S172" s="7">
        <v>225</v>
      </c>
      <c r="T172" s="7">
        <v>7403</v>
      </c>
      <c r="U172" s="7">
        <v>25451</v>
      </c>
      <c r="V172" s="7">
        <v>25451</v>
      </c>
      <c r="W172" s="7">
        <v>25451</v>
      </c>
    </row>
    <row r="173" spans="1:23">
      <c r="A173" s="4"/>
      <c r="B173" s="4" t="s">
        <v>161</v>
      </c>
      <c r="C173" s="6">
        <v>4091190</v>
      </c>
      <c r="D173" s="4" t="s">
        <v>2178</v>
      </c>
      <c r="E173" s="5">
        <v>8.8800000000000008</v>
      </c>
      <c r="F173" s="4" t="s">
        <v>2179</v>
      </c>
      <c r="G173" s="4" t="s">
        <v>2180</v>
      </c>
      <c r="H173" s="4" t="s">
        <v>2181</v>
      </c>
      <c r="I173" s="4">
        <v>2004</v>
      </c>
      <c r="J173" s="4" t="s">
        <v>2182</v>
      </c>
      <c r="K173" s="7">
        <v>165463</v>
      </c>
      <c r="L173" s="5">
        <v>-30.97</v>
      </c>
      <c r="M173" s="7">
        <v>131</v>
      </c>
      <c r="N173" s="7">
        <v>0</v>
      </c>
      <c r="O173" s="7">
        <v>0</v>
      </c>
      <c r="P173" s="7">
        <v>169</v>
      </c>
      <c r="Q173" s="7">
        <v>0</v>
      </c>
      <c r="R173" s="7">
        <v>343</v>
      </c>
      <c r="S173" s="7">
        <v>0</v>
      </c>
      <c r="T173" s="7">
        <v>3317</v>
      </c>
      <c r="U173" s="7">
        <v>8878</v>
      </c>
      <c r="V173" s="7">
        <v>8878</v>
      </c>
      <c r="W173" s="7">
        <v>8878</v>
      </c>
    </row>
    <row r="174" spans="1:23">
      <c r="A174" s="4"/>
      <c r="B174" s="4" t="s">
        <v>162</v>
      </c>
      <c r="C174" s="6">
        <v>1022438</v>
      </c>
      <c r="D174" s="4" t="s">
        <v>2183</v>
      </c>
      <c r="E174" s="5">
        <v>6.17</v>
      </c>
      <c r="F174" s="4" t="s">
        <v>2184</v>
      </c>
      <c r="G174" s="4" t="s">
        <v>2185</v>
      </c>
      <c r="H174" s="4" t="s">
        <v>2186</v>
      </c>
      <c r="I174" s="4">
        <v>1989</v>
      </c>
      <c r="J174" s="4" t="s">
        <v>2187</v>
      </c>
      <c r="K174" s="7">
        <v>159591</v>
      </c>
      <c r="L174" s="5">
        <v>1.68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535</v>
      </c>
      <c r="S174" s="7">
        <v>0</v>
      </c>
      <c r="T174" s="7">
        <v>169</v>
      </c>
      <c r="U174" s="7">
        <v>5389</v>
      </c>
      <c r="V174" s="7">
        <v>5389</v>
      </c>
      <c r="W174" s="7">
        <v>5389</v>
      </c>
    </row>
    <row r="175" spans="1:23">
      <c r="A175" s="4"/>
      <c r="B175" s="4" t="s">
        <v>163</v>
      </c>
      <c r="C175" s="6">
        <v>1010927</v>
      </c>
      <c r="D175" s="4" t="s">
        <v>2188</v>
      </c>
      <c r="E175" s="5">
        <v>7.86</v>
      </c>
      <c r="F175" s="4" t="s">
        <v>2189</v>
      </c>
      <c r="G175" s="4" t="s">
        <v>2190</v>
      </c>
      <c r="H175" s="4" t="s">
        <v>2191</v>
      </c>
      <c r="I175" s="4">
        <v>1877</v>
      </c>
      <c r="J175" s="4" t="s">
        <v>2192</v>
      </c>
      <c r="K175" s="7">
        <v>846474</v>
      </c>
      <c r="L175" s="5">
        <v>1.73</v>
      </c>
      <c r="M175" s="7">
        <v>695</v>
      </c>
      <c r="N175" s="7">
        <v>0</v>
      </c>
      <c r="O175" s="7">
        <v>0</v>
      </c>
      <c r="P175" s="7">
        <v>695</v>
      </c>
      <c r="Q175" s="7">
        <v>0</v>
      </c>
      <c r="R175" s="7">
        <v>9139</v>
      </c>
      <c r="S175" s="7">
        <v>28</v>
      </c>
      <c r="T175" s="7">
        <v>9684</v>
      </c>
      <c r="U175" s="7">
        <v>49895</v>
      </c>
      <c r="V175" s="7">
        <v>49895</v>
      </c>
      <c r="W175" s="7">
        <v>49895</v>
      </c>
    </row>
    <row r="176" spans="1:23">
      <c r="A176" s="4"/>
      <c r="B176" s="4" t="s">
        <v>163</v>
      </c>
      <c r="C176" s="6">
        <v>1025158</v>
      </c>
      <c r="D176" s="4" t="s">
        <v>2193</v>
      </c>
      <c r="E176" s="5">
        <v>11.9</v>
      </c>
      <c r="F176" s="4" t="s">
        <v>2194</v>
      </c>
      <c r="G176" s="4" t="s">
        <v>2195</v>
      </c>
      <c r="H176" s="4" t="s">
        <v>2196</v>
      </c>
      <c r="I176" s="4">
        <v>1996</v>
      </c>
      <c r="J176" s="4" t="s">
        <v>2197</v>
      </c>
      <c r="K176" s="7">
        <v>143025</v>
      </c>
      <c r="L176" s="5">
        <v>-4.72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127</v>
      </c>
      <c r="S176" s="7">
        <v>419</v>
      </c>
      <c r="T176" s="7">
        <v>2139</v>
      </c>
      <c r="U176" s="7">
        <v>8673</v>
      </c>
      <c r="V176" s="7">
        <v>8673</v>
      </c>
      <c r="W176" s="7">
        <v>8673</v>
      </c>
    </row>
    <row r="177" spans="1:23">
      <c r="A177" s="4"/>
      <c r="B177" s="4" t="s">
        <v>164</v>
      </c>
      <c r="C177" s="6">
        <v>4050718</v>
      </c>
      <c r="D177" s="4" t="s">
        <v>2198</v>
      </c>
      <c r="E177" s="5">
        <v>10.74</v>
      </c>
      <c r="F177" s="4" t="s">
        <v>2199</v>
      </c>
      <c r="G177" s="4" t="s">
        <v>2200</v>
      </c>
      <c r="H177" s="4" t="s">
        <v>2201</v>
      </c>
      <c r="I177" s="4">
        <v>1999</v>
      </c>
      <c r="J177" s="4" t="s">
        <v>2202</v>
      </c>
      <c r="K177" s="7">
        <v>66663</v>
      </c>
      <c r="L177" s="5">
        <v>-54.18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1006</v>
      </c>
      <c r="S177" s="7">
        <v>0</v>
      </c>
      <c r="T177" s="7">
        <v>1382</v>
      </c>
      <c r="U177" s="7">
        <v>3865</v>
      </c>
      <c r="V177" s="7">
        <v>5365</v>
      </c>
      <c r="W177" s="7">
        <v>5365</v>
      </c>
    </row>
    <row r="178" spans="1:23">
      <c r="A178" s="4"/>
      <c r="B178" s="4" t="s">
        <v>165</v>
      </c>
      <c r="C178" s="6">
        <v>1013846</v>
      </c>
      <c r="D178" s="4" t="s">
        <v>2203</v>
      </c>
      <c r="E178" s="5">
        <v>5.21</v>
      </c>
      <c r="F178" s="4" t="s">
        <v>2204</v>
      </c>
      <c r="G178" s="4" t="s">
        <v>2205</v>
      </c>
      <c r="H178" s="4" t="s">
        <v>2206</v>
      </c>
      <c r="I178" s="4">
        <v>1885</v>
      </c>
      <c r="J178" s="4" t="s">
        <v>2207</v>
      </c>
      <c r="K178" s="7">
        <v>110837</v>
      </c>
      <c r="L178" s="5">
        <v>6.71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402</v>
      </c>
      <c r="S178" s="7">
        <v>0</v>
      </c>
      <c r="T178" s="7">
        <v>1781</v>
      </c>
      <c r="U178" s="7">
        <v>2260</v>
      </c>
      <c r="V178" s="7">
        <v>2260</v>
      </c>
      <c r="W178" s="7">
        <v>2260</v>
      </c>
    </row>
    <row r="179" spans="1:23">
      <c r="A179" s="4"/>
      <c r="B179" s="4" t="s">
        <v>166</v>
      </c>
      <c r="C179" s="6">
        <v>1006251</v>
      </c>
      <c r="D179" s="4" t="s">
        <v>2208</v>
      </c>
      <c r="E179" s="5">
        <v>9.6199999999999992</v>
      </c>
      <c r="F179" s="4" t="s">
        <v>2209</v>
      </c>
      <c r="G179" s="4" t="s">
        <v>2210</v>
      </c>
      <c r="H179" s="4" t="s">
        <v>2211</v>
      </c>
      <c r="I179" s="4">
        <v>1897</v>
      </c>
      <c r="J179" s="4" t="s">
        <v>2212</v>
      </c>
      <c r="K179" s="7">
        <v>54767</v>
      </c>
      <c r="L179" s="5">
        <v>-17.190000000000001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325</v>
      </c>
      <c r="S179" s="7">
        <v>0</v>
      </c>
      <c r="T179" s="7">
        <v>0</v>
      </c>
      <c r="U179" s="7">
        <v>791</v>
      </c>
      <c r="V179" s="7">
        <v>791</v>
      </c>
      <c r="W179" s="7">
        <v>791</v>
      </c>
    </row>
    <row r="180" spans="1:23">
      <c r="A180" s="4"/>
      <c r="B180" s="4" t="s">
        <v>167</v>
      </c>
      <c r="C180" s="6">
        <v>1015120</v>
      </c>
      <c r="D180" s="4" t="s">
        <v>2213</v>
      </c>
      <c r="E180" s="5">
        <v>5.05</v>
      </c>
      <c r="F180" s="4" t="s">
        <v>2214</v>
      </c>
      <c r="G180" s="4" t="s">
        <v>2215</v>
      </c>
      <c r="H180" s="4" t="s">
        <v>2216</v>
      </c>
      <c r="I180" s="4">
        <v>1925</v>
      </c>
      <c r="J180" s="4" t="s">
        <v>2217</v>
      </c>
      <c r="K180" s="7">
        <v>136619</v>
      </c>
      <c r="L180" s="5">
        <v>11.46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250</v>
      </c>
      <c r="T180" s="7">
        <v>44</v>
      </c>
      <c r="U180" s="7">
        <v>1994</v>
      </c>
      <c r="V180" s="7">
        <v>1994</v>
      </c>
      <c r="W180" s="7">
        <v>1994</v>
      </c>
    </row>
    <row r="181" spans="1:23">
      <c r="A181" s="4"/>
      <c r="B181" s="4" t="s">
        <v>168</v>
      </c>
      <c r="C181" s="6">
        <v>4056649</v>
      </c>
      <c r="D181" s="4" t="s">
        <v>2218</v>
      </c>
      <c r="E181" s="5">
        <v>9.6199999999999992</v>
      </c>
      <c r="F181" s="4" t="s">
        <v>2219</v>
      </c>
      <c r="G181" s="4" t="s">
        <v>2220</v>
      </c>
      <c r="H181" s="4" t="s">
        <v>2221</v>
      </c>
      <c r="I181" s="4">
        <v>2001</v>
      </c>
      <c r="J181" s="4" t="s">
        <v>2222</v>
      </c>
      <c r="K181" s="7">
        <v>77271</v>
      </c>
      <c r="L181" s="5">
        <v>3.46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267</v>
      </c>
      <c r="S181" s="7">
        <v>0</v>
      </c>
      <c r="T181" s="7">
        <v>1236</v>
      </c>
      <c r="U181" s="7">
        <v>2317</v>
      </c>
      <c r="V181" s="7">
        <v>2317</v>
      </c>
      <c r="W181" s="7">
        <v>2317</v>
      </c>
    </row>
    <row r="182" spans="1:23">
      <c r="A182" s="4"/>
      <c r="B182" s="4" t="s">
        <v>169</v>
      </c>
      <c r="C182" s="6">
        <v>1009089</v>
      </c>
      <c r="D182" s="4" t="s">
        <v>2107</v>
      </c>
      <c r="E182" s="5">
        <v>11.74</v>
      </c>
      <c r="F182" s="4" t="s">
        <v>2223</v>
      </c>
      <c r="G182" s="4" t="s">
        <v>2224</v>
      </c>
      <c r="H182" s="4" t="s">
        <v>2225</v>
      </c>
      <c r="I182" s="4">
        <v>1981</v>
      </c>
      <c r="J182" s="4" t="s">
        <v>2226</v>
      </c>
      <c r="K182" s="7">
        <v>417187</v>
      </c>
      <c r="L182" s="5">
        <v>2.57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2718</v>
      </c>
      <c r="U182" s="7">
        <v>14741</v>
      </c>
      <c r="V182" s="7">
        <v>14846</v>
      </c>
      <c r="W182" s="7">
        <v>14846</v>
      </c>
    </row>
    <row r="183" spans="1:23">
      <c r="A183" s="4"/>
      <c r="B183" s="4" t="s">
        <v>170</v>
      </c>
      <c r="C183" s="6">
        <v>1021674</v>
      </c>
      <c r="D183" s="4" t="s">
        <v>2227</v>
      </c>
      <c r="E183" s="5">
        <v>6.43</v>
      </c>
      <c r="F183" s="4" t="s">
        <v>2228</v>
      </c>
      <c r="G183" s="4" t="s">
        <v>2229</v>
      </c>
      <c r="H183" s="4" t="s">
        <v>2230</v>
      </c>
      <c r="I183" s="4">
        <v>1988</v>
      </c>
      <c r="J183" s="4" t="s">
        <v>2231</v>
      </c>
      <c r="K183" s="7">
        <v>129028</v>
      </c>
      <c r="L183" s="5">
        <v>7.44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2458</v>
      </c>
      <c r="V183" s="7">
        <v>2458</v>
      </c>
      <c r="W183" s="7">
        <v>2458</v>
      </c>
    </row>
    <row r="184" spans="1:23">
      <c r="A184" s="4"/>
      <c r="B184" s="4" t="s">
        <v>171</v>
      </c>
      <c r="C184" s="6">
        <v>1013017</v>
      </c>
      <c r="D184" s="4" t="s">
        <v>2232</v>
      </c>
      <c r="E184" s="5">
        <v>10.26</v>
      </c>
      <c r="F184" s="4" t="s">
        <v>2233</v>
      </c>
      <c r="G184" s="4" t="s">
        <v>2234</v>
      </c>
      <c r="H184" s="4" t="s">
        <v>2235</v>
      </c>
      <c r="I184" s="4">
        <v>1980</v>
      </c>
      <c r="J184" s="4" t="s">
        <v>2236</v>
      </c>
      <c r="K184" s="7">
        <v>367367</v>
      </c>
      <c r="L184" s="5">
        <v>5.59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3953</v>
      </c>
      <c r="S184" s="7">
        <v>0</v>
      </c>
      <c r="T184" s="7">
        <v>985</v>
      </c>
      <c r="U184" s="7">
        <v>13065</v>
      </c>
      <c r="V184" s="7">
        <v>13065</v>
      </c>
      <c r="W184" s="7">
        <v>13065</v>
      </c>
    </row>
    <row r="185" spans="1:23">
      <c r="A185" s="4"/>
      <c r="B185" s="4" t="s">
        <v>172</v>
      </c>
      <c r="C185" s="6">
        <v>1000813</v>
      </c>
      <c r="D185" s="4" t="s">
        <v>1396</v>
      </c>
      <c r="E185" s="5">
        <v>6.82</v>
      </c>
      <c r="F185" s="4" t="s">
        <v>2237</v>
      </c>
      <c r="G185" s="4" t="s">
        <v>2238</v>
      </c>
      <c r="H185" s="4" t="s">
        <v>2239</v>
      </c>
      <c r="I185" s="4">
        <v>1924</v>
      </c>
      <c r="J185" s="4" t="s">
        <v>2240</v>
      </c>
      <c r="K185" s="7">
        <v>1586436</v>
      </c>
      <c r="L185" s="5" t="s">
        <v>8120</v>
      </c>
      <c r="M185" s="7">
        <v>40</v>
      </c>
      <c r="N185" s="7">
        <v>0</v>
      </c>
      <c r="O185" s="7">
        <v>126</v>
      </c>
      <c r="P185" s="7">
        <v>339</v>
      </c>
      <c r="Q185" s="7">
        <v>126</v>
      </c>
      <c r="R185" s="7">
        <v>12669</v>
      </c>
      <c r="S185" s="7">
        <v>16308</v>
      </c>
      <c r="T185" s="7">
        <v>33456</v>
      </c>
      <c r="U185" s="7">
        <v>76388</v>
      </c>
      <c r="V185" s="7">
        <v>76388</v>
      </c>
      <c r="W185" s="7">
        <v>76388</v>
      </c>
    </row>
    <row r="186" spans="1:23">
      <c r="A186" s="4"/>
      <c r="B186" s="4" t="s">
        <v>173</v>
      </c>
      <c r="C186" s="6">
        <v>1008153</v>
      </c>
      <c r="D186" s="4" t="s">
        <v>2241</v>
      </c>
      <c r="E186" s="5">
        <v>5.88</v>
      </c>
      <c r="F186" s="4" t="s">
        <v>2242</v>
      </c>
      <c r="G186" s="4" t="s">
        <v>2243</v>
      </c>
      <c r="H186" s="4" t="s">
        <v>2244</v>
      </c>
      <c r="I186" s="4">
        <v>1887</v>
      </c>
      <c r="J186" s="4" t="s">
        <v>2245</v>
      </c>
      <c r="K186" s="7">
        <v>179586</v>
      </c>
      <c r="L186" s="5">
        <v>5.86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3569</v>
      </c>
      <c r="S186" s="7">
        <v>0</v>
      </c>
      <c r="T186" s="7">
        <v>153</v>
      </c>
      <c r="U186" s="7">
        <v>5593</v>
      </c>
      <c r="V186" s="7">
        <v>5593</v>
      </c>
      <c r="W186" s="7">
        <v>5593</v>
      </c>
    </row>
    <row r="187" spans="1:23">
      <c r="A187" s="4"/>
      <c r="B187" s="4" t="s">
        <v>174</v>
      </c>
      <c r="C187" s="6">
        <v>4104370</v>
      </c>
      <c r="D187" s="4" t="s">
        <v>2246</v>
      </c>
      <c r="E187" s="5">
        <v>6.19</v>
      </c>
      <c r="F187" s="4" t="s">
        <v>2247</v>
      </c>
      <c r="G187" s="4" t="s">
        <v>2248</v>
      </c>
      <c r="H187" s="4" t="s">
        <v>2249</v>
      </c>
      <c r="I187" s="4">
        <v>2006</v>
      </c>
      <c r="J187" s="4" t="s">
        <v>2250</v>
      </c>
      <c r="K187" s="7">
        <v>120558</v>
      </c>
      <c r="L187" s="5">
        <v>-0.71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1147</v>
      </c>
      <c r="S187" s="7">
        <v>0</v>
      </c>
      <c r="T187" s="7">
        <v>100</v>
      </c>
      <c r="U187" s="7">
        <v>2942</v>
      </c>
      <c r="V187" s="7">
        <v>2942</v>
      </c>
      <c r="W187" s="7">
        <v>2942</v>
      </c>
    </row>
    <row r="188" spans="1:23">
      <c r="A188" s="4"/>
      <c r="B188" s="4" t="s">
        <v>175</v>
      </c>
      <c r="C188" s="6">
        <v>4056697</v>
      </c>
      <c r="D188" s="4" t="s">
        <v>2251</v>
      </c>
      <c r="E188" s="5">
        <v>21.14</v>
      </c>
      <c r="F188" s="4" t="s">
        <v>2252</v>
      </c>
      <c r="G188" s="4" t="s">
        <v>2253</v>
      </c>
      <c r="H188" s="4" t="s">
        <v>2254</v>
      </c>
      <c r="I188" s="4">
        <v>2000</v>
      </c>
      <c r="J188" s="4" t="s">
        <v>2255</v>
      </c>
      <c r="K188" s="7">
        <v>166552</v>
      </c>
      <c r="L188" s="5">
        <v>-57.58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4998</v>
      </c>
      <c r="S188" s="7">
        <v>5187</v>
      </c>
      <c r="T188" s="7">
        <v>2881</v>
      </c>
      <c r="U188" s="7">
        <v>19286</v>
      </c>
      <c r="V188" s="7">
        <v>19286</v>
      </c>
      <c r="W188" s="7">
        <v>19286</v>
      </c>
    </row>
    <row r="189" spans="1:23">
      <c r="A189" s="4"/>
      <c r="B189" s="4" t="s">
        <v>176</v>
      </c>
      <c r="C189" s="6">
        <v>1011050</v>
      </c>
      <c r="D189" s="4" t="s">
        <v>2256</v>
      </c>
      <c r="E189" s="5">
        <v>8.92</v>
      </c>
      <c r="F189" s="4" t="s">
        <v>2257</v>
      </c>
      <c r="G189" s="4" t="s">
        <v>2258</v>
      </c>
      <c r="H189" s="4" t="s">
        <v>2259</v>
      </c>
      <c r="I189" s="4">
        <v>1986</v>
      </c>
      <c r="J189" s="4" t="s">
        <v>2260</v>
      </c>
      <c r="K189" s="7">
        <v>2083848</v>
      </c>
      <c r="L189" s="5">
        <v>1.33</v>
      </c>
      <c r="M189" s="7">
        <v>248</v>
      </c>
      <c r="N189" s="7">
        <v>0</v>
      </c>
      <c r="O189" s="7">
        <v>0</v>
      </c>
      <c r="P189" s="7">
        <v>248</v>
      </c>
      <c r="Q189" s="7">
        <v>0</v>
      </c>
      <c r="R189" s="7">
        <v>17774</v>
      </c>
      <c r="S189" s="7">
        <v>1700</v>
      </c>
      <c r="T189" s="7">
        <v>13814</v>
      </c>
      <c r="U189" s="7">
        <v>108938</v>
      </c>
      <c r="V189" s="7">
        <v>108938</v>
      </c>
      <c r="W189" s="7">
        <v>108938</v>
      </c>
    </row>
    <row r="190" spans="1:23">
      <c r="A190" s="4"/>
      <c r="B190" s="4" t="s">
        <v>177</v>
      </c>
      <c r="C190" s="6">
        <v>1004466</v>
      </c>
      <c r="D190" s="4" t="s">
        <v>2261</v>
      </c>
      <c r="E190" s="5">
        <v>8.3000000000000007</v>
      </c>
      <c r="F190" s="4" t="s">
        <v>2262</v>
      </c>
      <c r="G190" s="4" t="s">
        <v>2263</v>
      </c>
      <c r="H190" s="4" t="s">
        <v>2264</v>
      </c>
      <c r="I190" s="4">
        <v>1857</v>
      </c>
      <c r="J190" s="4" t="s">
        <v>2265</v>
      </c>
      <c r="K190" s="7">
        <v>766052</v>
      </c>
      <c r="L190" s="5">
        <v>3.97</v>
      </c>
      <c r="M190" s="7">
        <v>84</v>
      </c>
      <c r="N190" s="7">
        <v>0</v>
      </c>
      <c r="O190" s="7">
        <v>871</v>
      </c>
      <c r="P190" s="7">
        <v>1207</v>
      </c>
      <c r="Q190" s="7">
        <v>871</v>
      </c>
      <c r="R190" s="7">
        <v>4221</v>
      </c>
      <c r="S190" s="7">
        <v>0</v>
      </c>
      <c r="T190" s="7">
        <v>4434</v>
      </c>
      <c r="U190" s="7">
        <v>25087</v>
      </c>
      <c r="V190" s="7">
        <v>25087</v>
      </c>
      <c r="W190" s="7">
        <v>25087</v>
      </c>
    </row>
    <row r="191" spans="1:23">
      <c r="A191" s="4"/>
      <c r="B191" s="4" t="s">
        <v>178</v>
      </c>
      <c r="C191" s="6">
        <v>1005702</v>
      </c>
      <c r="D191" s="4" t="s">
        <v>2266</v>
      </c>
      <c r="E191" s="5">
        <v>5.12</v>
      </c>
      <c r="F191" s="4" t="s">
        <v>2267</v>
      </c>
      <c r="G191" s="4" t="s">
        <v>2268</v>
      </c>
      <c r="H191" s="4" t="s">
        <v>2269</v>
      </c>
      <c r="I191" s="4">
        <v>1869</v>
      </c>
      <c r="J191" s="4" t="s">
        <v>2270</v>
      </c>
      <c r="K191" s="7">
        <v>144344</v>
      </c>
      <c r="L191" s="5">
        <v>4.1100000000000003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1900</v>
      </c>
      <c r="S191" s="7">
        <v>460</v>
      </c>
      <c r="T191" s="7">
        <v>0</v>
      </c>
      <c r="U191" s="7">
        <v>5058</v>
      </c>
      <c r="V191" s="7">
        <v>5058</v>
      </c>
      <c r="W191" s="7">
        <v>5058</v>
      </c>
    </row>
    <row r="192" spans="1:23">
      <c r="A192" s="4"/>
      <c r="B192" s="4" t="s">
        <v>179</v>
      </c>
      <c r="C192" s="6">
        <v>1024738</v>
      </c>
      <c r="D192" s="4" t="s">
        <v>2271</v>
      </c>
      <c r="E192" s="5">
        <v>16.71</v>
      </c>
      <c r="F192" s="4" t="s">
        <v>2272</v>
      </c>
      <c r="G192" s="4" t="s">
        <v>2273</v>
      </c>
      <c r="H192" s="4" t="s">
        <v>2274</v>
      </c>
      <c r="I192" s="4">
        <v>1995</v>
      </c>
      <c r="J192" s="4" t="s">
        <v>2275</v>
      </c>
      <c r="K192" s="7">
        <v>103310</v>
      </c>
      <c r="L192" s="5">
        <v>3.06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1166</v>
      </c>
      <c r="S192" s="7">
        <v>0</v>
      </c>
      <c r="T192" s="7">
        <v>323</v>
      </c>
      <c r="U192" s="7">
        <v>4488</v>
      </c>
      <c r="V192" s="7">
        <v>4488</v>
      </c>
      <c r="W192" s="7">
        <v>4488</v>
      </c>
    </row>
    <row r="193" spans="1:23">
      <c r="A193" s="4"/>
      <c r="B193" s="4" t="s">
        <v>180</v>
      </c>
      <c r="C193" s="6">
        <v>4054510</v>
      </c>
      <c r="D193" s="4" t="s">
        <v>2112</v>
      </c>
      <c r="E193" s="5">
        <v>9.07</v>
      </c>
      <c r="F193" s="4" t="s">
        <v>2276</v>
      </c>
      <c r="G193" s="4" t="s">
        <v>2277</v>
      </c>
      <c r="H193" s="4" t="s">
        <v>2278</v>
      </c>
      <c r="I193" s="4">
        <v>1999</v>
      </c>
      <c r="J193" s="4" t="s">
        <v>2279</v>
      </c>
      <c r="K193" s="7">
        <v>607642</v>
      </c>
      <c r="L193" s="5">
        <v>-11.88</v>
      </c>
      <c r="M193" s="7">
        <v>0</v>
      </c>
      <c r="N193" s="7">
        <v>0</v>
      </c>
      <c r="O193" s="7">
        <v>0</v>
      </c>
      <c r="P193" s="7">
        <v>290</v>
      </c>
      <c r="Q193" s="7">
        <v>0</v>
      </c>
      <c r="R193" s="7">
        <v>5890</v>
      </c>
      <c r="S193" s="7">
        <v>247</v>
      </c>
      <c r="T193" s="7">
        <v>5805</v>
      </c>
      <c r="U193" s="7">
        <v>27987</v>
      </c>
      <c r="V193" s="7">
        <v>27987</v>
      </c>
      <c r="W193" s="7">
        <v>27987</v>
      </c>
    </row>
    <row r="194" spans="1:23">
      <c r="A194" s="4"/>
      <c r="B194" s="4" t="s">
        <v>181</v>
      </c>
      <c r="C194" s="6">
        <v>1007543</v>
      </c>
      <c r="D194" s="4" t="s">
        <v>2280</v>
      </c>
      <c r="E194" s="5">
        <v>6.57</v>
      </c>
      <c r="F194" s="4" t="s">
        <v>2281</v>
      </c>
      <c r="G194" s="4" t="s">
        <v>2282</v>
      </c>
      <c r="H194" s="4" t="s">
        <v>2283</v>
      </c>
      <c r="I194" s="4">
        <v>1889</v>
      </c>
      <c r="J194" s="4" t="s">
        <v>2284</v>
      </c>
      <c r="K194" s="7">
        <v>1087747</v>
      </c>
      <c r="L194" s="5">
        <v>5.14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2532</v>
      </c>
      <c r="S194" s="7">
        <v>634</v>
      </c>
      <c r="T194" s="7">
        <v>11026</v>
      </c>
      <c r="U194" s="7">
        <v>19583</v>
      </c>
      <c r="V194" s="7">
        <v>19583</v>
      </c>
      <c r="W194" s="7">
        <v>19583</v>
      </c>
    </row>
    <row r="195" spans="1:23">
      <c r="A195" s="4"/>
      <c r="B195" s="4" t="s">
        <v>182</v>
      </c>
      <c r="C195" s="6">
        <v>4053265</v>
      </c>
      <c r="D195" s="4" t="s">
        <v>1579</v>
      </c>
      <c r="E195" s="5">
        <v>8.07</v>
      </c>
      <c r="F195" s="4" t="s">
        <v>2285</v>
      </c>
      <c r="G195" s="4" t="s">
        <v>2286</v>
      </c>
      <c r="H195" s="4" t="s">
        <v>2287</v>
      </c>
      <c r="I195" s="4">
        <v>2000</v>
      </c>
      <c r="J195" s="4" t="s">
        <v>2288</v>
      </c>
      <c r="K195" s="7">
        <v>221573</v>
      </c>
      <c r="L195" s="5">
        <v>-70.540000000000006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1055</v>
      </c>
      <c r="S195" s="7">
        <v>129</v>
      </c>
      <c r="T195" s="7">
        <v>2392</v>
      </c>
      <c r="U195" s="7">
        <v>13191</v>
      </c>
      <c r="V195" s="7">
        <v>13191</v>
      </c>
      <c r="W195" s="7">
        <v>13191</v>
      </c>
    </row>
    <row r="196" spans="1:23">
      <c r="A196" s="4"/>
      <c r="B196" s="4" t="s">
        <v>183</v>
      </c>
      <c r="C196" s="6">
        <v>4064754</v>
      </c>
      <c r="D196" s="4" t="s">
        <v>2289</v>
      </c>
      <c r="E196" s="5">
        <v>9.07</v>
      </c>
      <c r="F196" s="4" t="s">
        <v>2290</v>
      </c>
      <c r="G196" s="4" t="s">
        <v>2291</v>
      </c>
      <c r="H196" s="4" t="s">
        <v>2292</v>
      </c>
      <c r="I196" s="4">
        <v>2000</v>
      </c>
      <c r="J196" s="4" t="s">
        <v>2293</v>
      </c>
      <c r="K196" s="7">
        <v>1216642</v>
      </c>
      <c r="L196" s="5">
        <v>5.95</v>
      </c>
      <c r="M196" s="7">
        <v>1329</v>
      </c>
      <c r="N196" s="7">
        <v>537</v>
      </c>
      <c r="O196" s="7">
        <v>1245</v>
      </c>
      <c r="P196" s="7">
        <v>3360</v>
      </c>
      <c r="Q196" s="7">
        <v>1245</v>
      </c>
      <c r="R196" s="7">
        <v>20312</v>
      </c>
      <c r="S196" s="7">
        <v>5100</v>
      </c>
      <c r="T196" s="7">
        <v>11657</v>
      </c>
      <c r="U196" s="7">
        <v>42878</v>
      </c>
      <c r="V196" s="7">
        <v>42878</v>
      </c>
      <c r="W196" s="7">
        <v>42878</v>
      </c>
    </row>
    <row r="197" spans="1:23">
      <c r="A197" s="4"/>
      <c r="B197" s="4" t="s">
        <v>184</v>
      </c>
      <c r="C197" s="6">
        <v>4057585</v>
      </c>
      <c r="D197" s="4" t="s">
        <v>2294</v>
      </c>
      <c r="E197" s="5">
        <v>26.03</v>
      </c>
      <c r="F197" s="4" t="s">
        <v>2295</v>
      </c>
      <c r="G197" s="4" t="s">
        <v>2296</v>
      </c>
      <c r="H197" s="4" t="s">
        <v>2297</v>
      </c>
      <c r="I197" s="4">
        <v>2001</v>
      </c>
      <c r="J197" s="4" t="s">
        <v>2298</v>
      </c>
      <c r="K197" s="7">
        <v>610619</v>
      </c>
      <c r="L197" s="5">
        <v>-12.49</v>
      </c>
      <c r="M197" s="7">
        <v>11219</v>
      </c>
      <c r="N197" s="7">
        <v>0</v>
      </c>
      <c r="O197" s="7">
        <v>13240</v>
      </c>
      <c r="P197" s="7">
        <v>24893</v>
      </c>
      <c r="Q197" s="7">
        <v>13240</v>
      </c>
      <c r="R197" s="7">
        <v>18566</v>
      </c>
      <c r="S197" s="7">
        <v>0</v>
      </c>
      <c r="T197" s="7">
        <v>30186</v>
      </c>
      <c r="U197" s="7">
        <v>105881</v>
      </c>
      <c r="V197" s="7">
        <v>105881</v>
      </c>
      <c r="W197" s="7">
        <v>105881</v>
      </c>
    </row>
    <row r="198" spans="1:23">
      <c r="A198" s="4"/>
      <c r="B198" s="4" t="s">
        <v>185</v>
      </c>
      <c r="C198" s="6">
        <v>1012857</v>
      </c>
      <c r="D198" s="4" t="s">
        <v>1415</v>
      </c>
      <c r="E198" s="5">
        <v>6.08</v>
      </c>
      <c r="F198" s="4" t="s">
        <v>2299</v>
      </c>
      <c r="G198" s="4" t="s">
        <v>2300</v>
      </c>
      <c r="H198" s="4" t="s">
        <v>2301</v>
      </c>
      <c r="I198" s="4">
        <v>1906</v>
      </c>
      <c r="J198" s="4" t="s">
        <v>2302</v>
      </c>
      <c r="K198" s="7">
        <v>307624</v>
      </c>
      <c r="L198" s="5">
        <v>7.64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277</v>
      </c>
      <c r="S198" s="7">
        <v>0</v>
      </c>
      <c r="T198" s="7">
        <v>0</v>
      </c>
      <c r="U198" s="7">
        <v>4419</v>
      </c>
      <c r="V198" s="7">
        <v>4419</v>
      </c>
      <c r="W198" s="7">
        <v>4419</v>
      </c>
    </row>
    <row r="199" spans="1:23">
      <c r="A199" s="4"/>
      <c r="B199" s="4" t="s">
        <v>186</v>
      </c>
      <c r="C199" s="6">
        <v>4092862</v>
      </c>
      <c r="D199" s="4" t="s">
        <v>1391</v>
      </c>
      <c r="E199" s="5">
        <v>9.86</v>
      </c>
      <c r="F199" s="4" t="s">
        <v>2303</v>
      </c>
      <c r="G199" s="4" t="s">
        <v>2304</v>
      </c>
      <c r="H199" s="4" t="s">
        <v>2305</v>
      </c>
      <c r="I199" s="4">
        <v>2004</v>
      </c>
      <c r="J199" s="4" t="s">
        <v>2306</v>
      </c>
      <c r="K199" s="7">
        <v>5722272</v>
      </c>
      <c r="L199" s="5">
        <v>26.98</v>
      </c>
      <c r="M199" s="7">
        <v>2910</v>
      </c>
      <c r="N199" s="7">
        <v>4085</v>
      </c>
      <c r="O199" s="7">
        <v>42458</v>
      </c>
      <c r="P199" s="7">
        <v>66280</v>
      </c>
      <c r="Q199" s="7">
        <v>42458</v>
      </c>
      <c r="R199" s="7">
        <v>147187</v>
      </c>
      <c r="S199" s="7">
        <v>3160</v>
      </c>
      <c r="T199" s="7">
        <v>50951</v>
      </c>
      <c r="U199" s="7">
        <v>235858</v>
      </c>
      <c r="V199" s="7">
        <v>235916</v>
      </c>
      <c r="W199" s="7">
        <v>235916</v>
      </c>
    </row>
    <row r="200" spans="1:23">
      <c r="A200" s="4"/>
      <c r="B200" s="4" t="s">
        <v>187</v>
      </c>
      <c r="C200" s="6">
        <v>4201595</v>
      </c>
      <c r="D200" s="4" t="s">
        <v>2307</v>
      </c>
      <c r="E200" s="5">
        <v>10.76</v>
      </c>
      <c r="F200" s="4" t="s">
        <v>2308</v>
      </c>
      <c r="G200" s="4" t="s">
        <v>2309</v>
      </c>
      <c r="H200" s="4" t="s">
        <v>2310</v>
      </c>
      <c r="I200" s="4">
        <v>1988</v>
      </c>
      <c r="J200" s="4" t="s">
        <v>2306</v>
      </c>
      <c r="K200" s="7">
        <v>3750048</v>
      </c>
      <c r="L200" s="5">
        <v>3.29</v>
      </c>
      <c r="M200" s="7">
        <v>132097</v>
      </c>
      <c r="N200" s="7">
        <v>16256</v>
      </c>
      <c r="O200" s="7">
        <v>33879</v>
      </c>
      <c r="P200" s="7">
        <v>252983</v>
      </c>
      <c r="Q200" s="7">
        <v>33879</v>
      </c>
      <c r="R200" s="7">
        <v>239583</v>
      </c>
      <c r="S200" s="7">
        <v>8312</v>
      </c>
      <c r="T200" s="7">
        <v>3032</v>
      </c>
      <c r="U200" s="7">
        <v>255610</v>
      </c>
      <c r="V200" s="7">
        <v>255610</v>
      </c>
      <c r="W200" s="7">
        <v>255610</v>
      </c>
    </row>
    <row r="201" spans="1:23">
      <c r="A201" s="4"/>
      <c r="B201" s="4" t="s">
        <v>188</v>
      </c>
      <c r="C201" s="6">
        <v>4111983</v>
      </c>
      <c r="D201" s="4" t="s">
        <v>1396</v>
      </c>
      <c r="E201" s="5">
        <v>7.87</v>
      </c>
      <c r="F201" s="4" t="s">
        <v>2311</v>
      </c>
      <c r="G201" s="4" t="s">
        <v>2312</v>
      </c>
      <c r="H201" s="4" t="s">
        <v>2313</v>
      </c>
      <c r="I201" s="4">
        <v>2006</v>
      </c>
      <c r="J201" s="4" t="s">
        <v>2314</v>
      </c>
      <c r="K201" s="7">
        <v>177480</v>
      </c>
      <c r="L201" s="5">
        <v>5.69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2720</v>
      </c>
      <c r="S201" s="7">
        <v>1016</v>
      </c>
      <c r="T201" s="7">
        <v>0</v>
      </c>
      <c r="U201" s="7">
        <v>4900</v>
      </c>
      <c r="V201" s="7">
        <v>4900</v>
      </c>
      <c r="W201" s="7">
        <v>4900</v>
      </c>
    </row>
    <row r="202" spans="1:23">
      <c r="A202" s="4"/>
      <c r="B202" s="4" t="s">
        <v>189</v>
      </c>
      <c r="C202" s="6">
        <v>1006844</v>
      </c>
      <c r="D202" s="4" t="s">
        <v>2315</v>
      </c>
      <c r="E202" s="5">
        <v>6.2</v>
      </c>
      <c r="F202" s="4" t="s">
        <v>2316</v>
      </c>
      <c r="G202" s="4" t="s">
        <v>2317</v>
      </c>
      <c r="H202" s="4" t="s">
        <v>2318</v>
      </c>
      <c r="I202" s="4">
        <v>1936</v>
      </c>
      <c r="J202" s="4" t="s">
        <v>2319</v>
      </c>
      <c r="K202" s="7">
        <v>66114</v>
      </c>
      <c r="L202" s="5">
        <v>6.57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289</v>
      </c>
      <c r="U202" s="7">
        <v>1406</v>
      </c>
      <c r="V202" s="7">
        <v>1406</v>
      </c>
      <c r="W202" s="7">
        <v>1406</v>
      </c>
    </row>
    <row r="203" spans="1:23">
      <c r="A203" s="4"/>
      <c r="B203" s="4" t="s">
        <v>190</v>
      </c>
      <c r="C203" s="6">
        <v>4108857</v>
      </c>
      <c r="D203" s="4" t="s">
        <v>2320</v>
      </c>
      <c r="E203" s="5">
        <v>15.91</v>
      </c>
      <c r="F203" s="4" t="s">
        <v>2321</v>
      </c>
      <c r="G203" s="4" t="s">
        <v>2322</v>
      </c>
      <c r="H203" s="4" t="s">
        <v>2323</v>
      </c>
      <c r="I203" s="4">
        <v>2005</v>
      </c>
      <c r="J203" s="4" t="s">
        <v>2324</v>
      </c>
      <c r="K203" s="7">
        <v>113144</v>
      </c>
      <c r="L203" s="5">
        <v>-10.57</v>
      </c>
      <c r="M203" s="7">
        <v>0</v>
      </c>
      <c r="N203" s="7">
        <v>0</v>
      </c>
      <c r="O203" s="7">
        <v>0</v>
      </c>
      <c r="P203" s="7">
        <v>1139</v>
      </c>
      <c r="Q203" s="7">
        <v>0</v>
      </c>
      <c r="R203" s="7">
        <v>4885</v>
      </c>
      <c r="S203" s="7">
        <v>102</v>
      </c>
      <c r="T203" s="7">
        <v>1445</v>
      </c>
      <c r="U203" s="7">
        <v>7459</v>
      </c>
      <c r="V203" s="7">
        <v>7459</v>
      </c>
      <c r="W203" s="7">
        <v>7459</v>
      </c>
    </row>
    <row r="204" spans="1:23">
      <c r="A204" s="4"/>
      <c r="B204" s="4" t="s">
        <v>191</v>
      </c>
      <c r="C204" s="6">
        <v>1022740</v>
      </c>
      <c r="D204" s="4" t="s">
        <v>1531</v>
      </c>
      <c r="E204" s="5">
        <v>9.99</v>
      </c>
      <c r="F204" s="4" t="s">
        <v>2325</v>
      </c>
      <c r="G204" s="4" t="s">
        <v>2326</v>
      </c>
      <c r="H204" s="4" t="s">
        <v>2327</v>
      </c>
      <c r="I204" s="4">
        <v>1990</v>
      </c>
      <c r="J204" s="4" t="s">
        <v>2328</v>
      </c>
      <c r="K204" s="7">
        <v>386167</v>
      </c>
      <c r="L204" s="5">
        <v>5.58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670</v>
      </c>
      <c r="S204" s="7">
        <v>0</v>
      </c>
      <c r="T204" s="7">
        <v>3282</v>
      </c>
      <c r="U204" s="7">
        <v>11526</v>
      </c>
      <c r="V204" s="7">
        <v>11526</v>
      </c>
      <c r="W204" s="7">
        <v>11526</v>
      </c>
    </row>
    <row r="205" spans="1:23">
      <c r="A205" s="4"/>
      <c r="B205" s="4" t="s">
        <v>192</v>
      </c>
      <c r="C205" s="6">
        <v>4088659</v>
      </c>
      <c r="D205" s="4" t="s">
        <v>1681</v>
      </c>
      <c r="E205" s="5">
        <v>5.82</v>
      </c>
      <c r="F205" s="4" t="s">
        <v>2329</v>
      </c>
      <c r="G205" s="4" t="s">
        <v>2330</v>
      </c>
      <c r="H205" s="4" t="s">
        <v>2331</v>
      </c>
      <c r="I205" s="4">
        <v>2003</v>
      </c>
      <c r="J205" s="4" t="s">
        <v>2332</v>
      </c>
      <c r="K205" s="7">
        <v>261333</v>
      </c>
      <c r="L205" s="5">
        <v>-3.96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111</v>
      </c>
      <c r="S205" s="7">
        <v>0</v>
      </c>
      <c r="T205" s="7">
        <v>2183</v>
      </c>
      <c r="U205" s="7">
        <v>9395</v>
      </c>
      <c r="V205" s="7">
        <v>9395</v>
      </c>
      <c r="W205" s="7">
        <v>9395</v>
      </c>
    </row>
    <row r="206" spans="1:23">
      <c r="A206" s="4"/>
      <c r="B206" s="4" t="s">
        <v>193</v>
      </c>
      <c r="C206" s="6">
        <v>1004492</v>
      </c>
      <c r="D206" s="4" t="s">
        <v>2333</v>
      </c>
      <c r="E206" s="5">
        <v>6</v>
      </c>
      <c r="F206" s="4" t="s">
        <v>2334</v>
      </c>
      <c r="G206" s="4" t="s">
        <v>2335</v>
      </c>
      <c r="H206" s="4" t="s">
        <v>2336</v>
      </c>
      <c r="I206" s="4">
        <v>1881</v>
      </c>
      <c r="J206" s="4" t="s">
        <v>2337</v>
      </c>
      <c r="K206" s="7">
        <v>558221</v>
      </c>
      <c r="L206" s="5">
        <v>5.35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3688</v>
      </c>
      <c r="S206" s="7">
        <v>42</v>
      </c>
      <c r="T206" s="7">
        <v>4651</v>
      </c>
      <c r="U206" s="7">
        <v>12421</v>
      </c>
      <c r="V206" s="7">
        <v>12421</v>
      </c>
      <c r="W206" s="7">
        <v>12421</v>
      </c>
    </row>
    <row r="207" spans="1:23">
      <c r="A207" s="4"/>
      <c r="B207" s="4" t="s">
        <v>194</v>
      </c>
      <c r="C207" s="6">
        <v>1011088</v>
      </c>
      <c r="D207" s="4" t="s">
        <v>1975</v>
      </c>
      <c r="E207" s="5">
        <v>6.71</v>
      </c>
      <c r="F207" s="4" t="s">
        <v>2338</v>
      </c>
      <c r="G207" s="4" t="s">
        <v>2339</v>
      </c>
      <c r="H207" s="4" t="s">
        <v>2340</v>
      </c>
      <c r="I207" s="4">
        <v>1906</v>
      </c>
      <c r="J207" s="4" t="s">
        <v>2341</v>
      </c>
      <c r="K207" s="7">
        <v>199560</v>
      </c>
      <c r="L207" s="5">
        <v>13.73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949</v>
      </c>
      <c r="S207" s="7">
        <v>0</v>
      </c>
      <c r="T207" s="7">
        <v>44</v>
      </c>
      <c r="U207" s="7">
        <v>2183</v>
      </c>
      <c r="V207" s="7">
        <v>2683</v>
      </c>
      <c r="W207" s="7">
        <v>2683</v>
      </c>
    </row>
    <row r="208" spans="1:23">
      <c r="A208" s="4"/>
      <c r="B208" s="4" t="s">
        <v>195</v>
      </c>
      <c r="C208" s="6">
        <v>1004967</v>
      </c>
      <c r="D208" s="4" t="s">
        <v>2342</v>
      </c>
      <c r="E208" s="5">
        <v>7.51</v>
      </c>
      <c r="F208" s="4" t="s">
        <v>2343</v>
      </c>
      <c r="G208" s="4" t="s">
        <v>2344</v>
      </c>
      <c r="H208" s="4" t="s">
        <v>2345</v>
      </c>
      <c r="I208" s="4">
        <v>1873</v>
      </c>
      <c r="J208" s="4" t="s">
        <v>2346</v>
      </c>
      <c r="K208" s="7">
        <v>428484</v>
      </c>
      <c r="L208" s="5">
        <v>0.54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2156</v>
      </c>
      <c r="S208" s="7">
        <v>673</v>
      </c>
      <c r="T208" s="7">
        <v>700</v>
      </c>
      <c r="U208" s="7">
        <v>8629</v>
      </c>
      <c r="V208" s="7">
        <v>8636</v>
      </c>
      <c r="W208" s="7">
        <v>8636</v>
      </c>
    </row>
    <row r="209" spans="1:23">
      <c r="A209" s="4"/>
      <c r="B209" s="4" t="s">
        <v>196</v>
      </c>
      <c r="C209" s="6">
        <v>1015495</v>
      </c>
      <c r="D209" s="4" t="s">
        <v>1643</v>
      </c>
      <c r="E209" s="5">
        <v>7.63</v>
      </c>
      <c r="F209" s="4" t="s">
        <v>2347</v>
      </c>
      <c r="G209" s="4" t="s">
        <v>2348</v>
      </c>
      <c r="H209" s="4" t="s">
        <v>2349</v>
      </c>
      <c r="I209" s="4">
        <v>1958</v>
      </c>
      <c r="J209" s="4" t="s">
        <v>2350</v>
      </c>
      <c r="K209" s="7">
        <v>469926</v>
      </c>
      <c r="L209" s="5">
        <v>-1.35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529</v>
      </c>
      <c r="S209" s="7">
        <v>0</v>
      </c>
      <c r="T209" s="7">
        <v>5722</v>
      </c>
      <c r="U209" s="7">
        <v>12008</v>
      </c>
      <c r="V209" s="7">
        <v>12008</v>
      </c>
      <c r="W209" s="7">
        <v>12008</v>
      </c>
    </row>
    <row r="210" spans="1:23">
      <c r="A210" s="4"/>
      <c r="B210" s="4" t="s">
        <v>197</v>
      </c>
      <c r="C210" s="6">
        <v>1011446</v>
      </c>
      <c r="D210" s="4" t="s">
        <v>1711</v>
      </c>
      <c r="E210" s="5">
        <v>11.6</v>
      </c>
      <c r="F210" s="4" t="s">
        <v>2351</v>
      </c>
      <c r="G210" s="4" t="s">
        <v>2352</v>
      </c>
      <c r="H210" s="4" t="s">
        <v>2353</v>
      </c>
      <c r="I210" s="4">
        <v>1986</v>
      </c>
      <c r="J210" s="4" t="s">
        <v>2354</v>
      </c>
      <c r="K210" s="7">
        <v>357273</v>
      </c>
      <c r="L210" s="5">
        <v>2.52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2404</v>
      </c>
      <c r="S210" s="7">
        <v>3014</v>
      </c>
      <c r="T210" s="7">
        <v>21900</v>
      </c>
      <c r="U210" s="7">
        <v>30006</v>
      </c>
      <c r="V210" s="7">
        <v>30006</v>
      </c>
      <c r="W210" s="7">
        <v>30006</v>
      </c>
    </row>
    <row r="211" spans="1:23">
      <c r="A211" s="4"/>
      <c r="B211" s="4" t="s">
        <v>198</v>
      </c>
      <c r="C211" s="6">
        <v>1010024</v>
      </c>
      <c r="D211" s="4" t="s">
        <v>1691</v>
      </c>
      <c r="E211" s="5">
        <v>5.66</v>
      </c>
      <c r="F211" s="4" t="s">
        <v>2355</v>
      </c>
      <c r="G211" s="4" t="s">
        <v>2356</v>
      </c>
      <c r="H211" s="4" t="s">
        <v>2357</v>
      </c>
      <c r="I211" s="4">
        <v>1983</v>
      </c>
      <c r="J211" s="4"/>
      <c r="K211" s="7">
        <v>228833</v>
      </c>
      <c r="L211" s="5">
        <v>5.79</v>
      </c>
      <c r="M211" s="7">
        <v>721</v>
      </c>
      <c r="N211" s="7">
        <v>0</v>
      </c>
      <c r="O211" s="7">
        <v>0</v>
      </c>
      <c r="P211" s="7">
        <v>721</v>
      </c>
      <c r="Q211" s="7">
        <v>0</v>
      </c>
      <c r="R211" s="7">
        <v>4432</v>
      </c>
      <c r="S211" s="7">
        <v>0</v>
      </c>
      <c r="T211" s="7">
        <v>0</v>
      </c>
      <c r="U211" s="7">
        <v>4432</v>
      </c>
      <c r="V211" s="7">
        <v>4432</v>
      </c>
      <c r="W211" s="7">
        <v>4432</v>
      </c>
    </row>
    <row r="212" spans="1:23">
      <c r="A212" s="4"/>
      <c r="B212" s="4" t="s">
        <v>199</v>
      </c>
      <c r="C212" s="6">
        <v>1013819</v>
      </c>
      <c r="D212" s="4" t="s">
        <v>1711</v>
      </c>
      <c r="E212" s="5">
        <v>7.58</v>
      </c>
      <c r="F212" s="4" t="s">
        <v>2358</v>
      </c>
      <c r="G212" s="4" t="s">
        <v>2359</v>
      </c>
      <c r="H212" s="4" t="s">
        <v>2360</v>
      </c>
      <c r="I212" s="4">
        <v>1939</v>
      </c>
      <c r="J212" s="4" t="s">
        <v>2361</v>
      </c>
      <c r="K212" s="7">
        <v>1356435</v>
      </c>
      <c r="L212" s="5">
        <v>3.81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9036</v>
      </c>
      <c r="S212" s="7">
        <v>3057</v>
      </c>
      <c r="T212" s="7">
        <v>22430</v>
      </c>
      <c r="U212" s="7">
        <v>54537</v>
      </c>
      <c r="V212" s="7">
        <v>54537</v>
      </c>
      <c r="W212" s="7">
        <v>54537</v>
      </c>
    </row>
    <row r="213" spans="1:23">
      <c r="A213" s="4"/>
      <c r="B213" s="4" t="s">
        <v>200</v>
      </c>
      <c r="C213" s="6">
        <v>1014249</v>
      </c>
      <c r="D213" s="4" t="s">
        <v>2097</v>
      </c>
      <c r="E213" s="5">
        <v>7.26</v>
      </c>
      <c r="F213" s="4" t="s">
        <v>2362</v>
      </c>
      <c r="G213" s="4" t="s">
        <v>2363</v>
      </c>
      <c r="H213" s="4" t="s">
        <v>2364</v>
      </c>
      <c r="I213" s="4">
        <v>1984</v>
      </c>
      <c r="J213" s="4" t="s">
        <v>2365</v>
      </c>
      <c r="K213" s="7">
        <v>167790</v>
      </c>
      <c r="L213" s="5">
        <v>3.49</v>
      </c>
      <c r="M213" s="7">
        <v>0</v>
      </c>
      <c r="N213" s="7">
        <v>0</v>
      </c>
      <c r="O213" s="7">
        <v>472</v>
      </c>
      <c r="P213" s="7">
        <v>563</v>
      </c>
      <c r="Q213" s="7">
        <v>472</v>
      </c>
      <c r="R213" s="7">
        <v>1332</v>
      </c>
      <c r="S213" s="7">
        <v>0</v>
      </c>
      <c r="T213" s="7">
        <v>3341</v>
      </c>
      <c r="U213" s="7">
        <v>7308</v>
      </c>
      <c r="V213" s="7">
        <v>7308</v>
      </c>
      <c r="W213" s="7">
        <v>7308</v>
      </c>
    </row>
    <row r="214" spans="1:23">
      <c r="A214" s="4"/>
      <c r="B214" s="4" t="s">
        <v>201</v>
      </c>
      <c r="C214" s="6">
        <v>1016009</v>
      </c>
      <c r="D214" s="4" t="s">
        <v>2366</v>
      </c>
      <c r="E214" s="5">
        <v>5.97</v>
      </c>
      <c r="F214" s="4" t="s">
        <v>2367</v>
      </c>
      <c r="G214" s="4" t="s">
        <v>2368</v>
      </c>
      <c r="H214" s="4" t="s">
        <v>2369</v>
      </c>
      <c r="I214" s="4">
        <v>1935</v>
      </c>
      <c r="J214" s="4" t="s">
        <v>2370</v>
      </c>
      <c r="K214" s="7">
        <v>341584</v>
      </c>
      <c r="L214" s="5">
        <v>2.2400000000000002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779</v>
      </c>
      <c r="S214" s="7">
        <v>0</v>
      </c>
      <c r="T214" s="7">
        <v>4175</v>
      </c>
      <c r="U214" s="7">
        <v>12374</v>
      </c>
      <c r="V214" s="7">
        <v>12374</v>
      </c>
      <c r="W214" s="7">
        <v>12374</v>
      </c>
    </row>
    <row r="215" spans="1:23">
      <c r="A215" s="4"/>
      <c r="B215" s="4" t="s">
        <v>202</v>
      </c>
      <c r="C215" s="6">
        <v>1015820</v>
      </c>
      <c r="D215" s="4" t="s">
        <v>2371</v>
      </c>
      <c r="E215" s="5">
        <v>13.86</v>
      </c>
      <c r="F215" s="4" t="s">
        <v>2372</v>
      </c>
      <c r="G215" s="4" t="s">
        <v>2373</v>
      </c>
      <c r="H215" s="4" t="s">
        <v>2374</v>
      </c>
      <c r="I215" s="4">
        <v>1982</v>
      </c>
      <c r="J215" s="4" t="s">
        <v>2375</v>
      </c>
      <c r="K215" s="7">
        <v>131298</v>
      </c>
      <c r="L215" s="5">
        <v>8.1300000000000008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9460</v>
      </c>
      <c r="U215" s="7">
        <v>12404</v>
      </c>
      <c r="V215" s="7">
        <v>12404</v>
      </c>
      <c r="W215" s="7">
        <v>12404</v>
      </c>
    </row>
    <row r="216" spans="1:23">
      <c r="A216" s="4"/>
      <c r="B216" s="4" t="s">
        <v>203</v>
      </c>
      <c r="C216" s="6">
        <v>4047240</v>
      </c>
      <c r="D216" s="4" t="s">
        <v>2376</v>
      </c>
      <c r="E216" s="5">
        <v>17.05</v>
      </c>
      <c r="F216" s="4" t="s">
        <v>2377</v>
      </c>
      <c r="G216" s="4" t="s">
        <v>2378</v>
      </c>
      <c r="H216" s="4" t="s">
        <v>2379</v>
      </c>
      <c r="I216" s="4">
        <v>1999</v>
      </c>
      <c r="J216" s="4" t="s">
        <v>2380</v>
      </c>
      <c r="K216" s="7">
        <v>110477</v>
      </c>
      <c r="L216" s="5">
        <v>-57.12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2404</v>
      </c>
      <c r="U216" s="7">
        <v>8986</v>
      </c>
      <c r="V216" s="7">
        <v>8986</v>
      </c>
      <c r="W216" s="7">
        <v>8986</v>
      </c>
    </row>
    <row r="217" spans="1:23">
      <c r="A217" s="4"/>
      <c r="B217" s="4" t="s">
        <v>204</v>
      </c>
      <c r="C217" s="6">
        <v>1004982</v>
      </c>
      <c r="D217" s="4" t="s">
        <v>1517</v>
      </c>
      <c r="E217" s="5">
        <v>7.5</v>
      </c>
      <c r="F217" s="4" t="s">
        <v>2381</v>
      </c>
      <c r="G217" s="4" t="s">
        <v>2382</v>
      </c>
      <c r="H217" s="4" t="s">
        <v>2383</v>
      </c>
      <c r="I217" s="4">
        <v>1986</v>
      </c>
      <c r="J217" s="4" t="s">
        <v>2384</v>
      </c>
      <c r="K217" s="7">
        <v>384535</v>
      </c>
      <c r="L217" s="5">
        <v>6.18</v>
      </c>
      <c r="M217" s="7">
        <v>0</v>
      </c>
      <c r="N217" s="7">
        <v>0</v>
      </c>
      <c r="O217" s="7">
        <v>0</v>
      </c>
      <c r="P217" s="7">
        <v>776</v>
      </c>
      <c r="Q217" s="7">
        <v>0</v>
      </c>
      <c r="R217" s="7">
        <v>0</v>
      </c>
      <c r="S217" s="7">
        <v>0</v>
      </c>
      <c r="T217" s="7">
        <v>3741</v>
      </c>
      <c r="U217" s="7">
        <v>3753</v>
      </c>
      <c r="V217" s="7">
        <v>3753</v>
      </c>
      <c r="W217" s="7">
        <v>3753</v>
      </c>
    </row>
    <row r="218" spans="1:23">
      <c r="A218" s="4"/>
      <c r="B218" s="4" t="s">
        <v>205</v>
      </c>
      <c r="C218" s="6">
        <v>1012607</v>
      </c>
      <c r="D218" s="4" t="s">
        <v>2385</v>
      </c>
      <c r="E218" s="5">
        <v>23.74</v>
      </c>
      <c r="F218" s="4" t="s">
        <v>2386</v>
      </c>
      <c r="G218" s="4" t="s">
        <v>2387</v>
      </c>
      <c r="H218" s="4" t="s">
        <v>2388</v>
      </c>
      <c r="I218" s="4">
        <v>1905</v>
      </c>
      <c r="J218" s="4" t="s">
        <v>2389</v>
      </c>
      <c r="K218" s="7">
        <v>1209041</v>
      </c>
      <c r="L218" s="5">
        <v>-5.47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15497</v>
      </c>
      <c r="S218" s="7">
        <v>8524</v>
      </c>
      <c r="T218" s="7">
        <v>15353</v>
      </c>
      <c r="U218" s="7">
        <v>203897</v>
      </c>
      <c r="V218" s="7">
        <v>203897</v>
      </c>
      <c r="W218" s="7">
        <v>203897</v>
      </c>
    </row>
    <row r="219" spans="1:23">
      <c r="A219" s="4"/>
      <c r="B219" s="4" t="s">
        <v>206</v>
      </c>
      <c r="C219" s="6">
        <v>1013361</v>
      </c>
      <c r="D219" s="4" t="s">
        <v>2390</v>
      </c>
      <c r="E219" s="5">
        <v>5.12</v>
      </c>
      <c r="F219" s="4" t="s">
        <v>2391</v>
      </c>
      <c r="G219" s="4" t="s">
        <v>2392</v>
      </c>
      <c r="H219" s="4" t="s">
        <v>2393</v>
      </c>
      <c r="I219" s="4">
        <v>1926</v>
      </c>
      <c r="J219" s="4" t="s">
        <v>2394</v>
      </c>
      <c r="K219" s="7">
        <v>404382</v>
      </c>
      <c r="L219" s="5">
        <v>16.059999999999999</v>
      </c>
      <c r="M219" s="7">
        <v>161</v>
      </c>
      <c r="N219" s="7">
        <v>0</v>
      </c>
      <c r="O219" s="7">
        <v>0</v>
      </c>
      <c r="P219" s="7">
        <v>161</v>
      </c>
      <c r="Q219" s="7">
        <v>0</v>
      </c>
      <c r="R219" s="7">
        <v>2866</v>
      </c>
      <c r="S219" s="7">
        <v>0</v>
      </c>
      <c r="T219" s="7">
        <v>1358</v>
      </c>
      <c r="U219" s="7">
        <v>4852</v>
      </c>
      <c r="V219" s="7">
        <v>4852</v>
      </c>
      <c r="W219" s="7">
        <v>4852</v>
      </c>
    </row>
    <row r="220" spans="1:23">
      <c r="A220" s="4"/>
      <c r="B220" s="4" t="s">
        <v>207</v>
      </c>
      <c r="C220" s="6">
        <v>4089483</v>
      </c>
      <c r="D220" s="4" t="s">
        <v>2395</v>
      </c>
      <c r="E220" s="5">
        <v>8.5500000000000007</v>
      </c>
      <c r="F220" s="4" t="s">
        <v>2396</v>
      </c>
      <c r="G220" s="4" t="s">
        <v>2397</v>
      </c>
      <c r="H220" s="4" t="s">
        <v>2398</v>
      </c>
      <c r="I220" s="4">
        <v>2004</v>
      </c>
      <c r="J220" s="4" t="s">
        <v>2399</v>
      </c>
      <c r="K220" s="7">
        <v>111616</v>
      </c>
      <c r="L220" s="5">
        <v>1.1000000000000001</v>
      </c>
      <c r="M220" s="7">
        <v>740</v>
      </c>
      <c r="N220" s="7">
        <v>0</v>
      </c>
      <c r="O220" s="7">
        <v>0</v>
      </c>
      <c r="P220" s="7">
        <v>740</v>
      </c>
      <c r="Q220" s="7">
        <v>0</v>
      </c>
      <c r="R220" s="7">
        <v>0</v>
      </c>
      <c r="S220" s="7">
        <v>0</v>
      </c>
      <c r="T220" s="7">
        <v>983</v>
      </c>
      <c r="U220" s="7">
        <v>3240</v>
      </c>
      <c r="V220" s="7">
        <v>3240</v>
      </c>
      <c r="W220" s="7">
        <v>3240</v>
      </c>
    </row>
    <row r="221" spans="1:23">
      <c r="A221" s="4"/>
      <c r="B221" s="4" t="s">
        <v>208</v>
      </c>
      <c r="C221" s="6">
        <v>1010571</v>
      </c>
      <c r="D221" s="4" t="s">
        <v>2400</v>
      </c>
      <c r="E221" s="5">
        <v>7.39</v>
      </c>
      <c r="F221" s="4" t="s">
        <v>2401</v>
      </c>
      <c r="G221" s="4" t="s">
        <v>2402</v>
      </c>
      <c r="H221" s="4" t="s">
        <v>2403</v>
      </c>
      <c r="I221" s="4">
        <v>1868</v>
      </c>
      <c r="J221" s="4" t="s">
        <v>2404</v>
      </c>
      <c r="K221" s="7">
        <v>228165</v>
      </c>
      <c r="L221" s="5">
        <v>1.05</v>
      </c>
      <c r="M221" s="7">
        <v>0</v>
      </c>
      <c r="N221" s="7">
        <v>0</v>
      </c>
      <c r="O221" s="7">
        <v>0</v>
      </c>
      <c r="P221" s="7">
        <v>1575</v>
      </c>
      <c r="Q221" s="7">
        <v>0</v>
      </c>
      <c r="R221" s="7">
        <v>4333</v>
      </c>
      <c r="S221" s="7">
        <v>844</v>
      </c>
      <c r="T221" s="7">
        <v>2928</v>
      </c>
      <c r="U221" s="7">
        <v>11075</v>
      </c>
      <c r="V221" s="7">
        <v>11220</v>
      </c>
      <c r="W221" s="7">
        <v>11220</v>
      </c>
    </row>
    <row r="222" spans="1:23">
      <c r="A222" s="4"/>
      <c r="B222" s="4" t="s">
        <v>209</v>
      </c>
      <c r="C222" s="6">
        <v>1007420</v>
      </c>
      <c r="D222" s="4" t="s">
        <v>1396</v>
      </c>
      <c r="E222" s="5">
        <v>8.6999999999999993</v>
      </c>
      <c r="F222" s="4" t="s">
        <v>2405</v>
      </c>
      <c r="G222" s="4" t="s">
        <v>2406</v>
      </c>
      <c r="H222" s="4" t="s">
        <v>2407</v>
      </c>
      <c r="I222" s="4">
        <v>1979</v>
      </c>
      <c r="J222" s="4" t="s">
        <v>2408</v>
      </c>
      <c r="K222" s="7">
        <v>135992</v>
      </c>
      <c r="L222" s="5">
        <v>-8.3699999999999992</v>
      </c>
      <c r="M222" s="7">
        <v>239</v>
      </c>
      <c r="N222" s="7">
        <v>0</v>
      </c>
      <c r="O222" s="7">
        <v>1791</v>
      </c>
      <c r="P222" s="7">
        <v>2030</v>
      </c>
      <c r="Q222" s="7">
        <v>1791</v>
      </c>
      <c r="R222" s="7">
        <v>1427</v>
      </c>
      <c r="S222" s="7">
        <v>747</v>
      </c>
      <c r="T222" s="7">
        <v>0</v>
      </c>
      <c r="U222" s="7">
        <v>2187</v>
      </c>
      <c r="V222" s="7">
        <v>2187</v>
      </c>
      <c r="W222" s="7">
        <v>2187</v>
      </c>
    </row>
    <row r="223" spans="1:23">
      <c r="A223" s="4"/>
      <c r="B223" s="4" t="s">
        <v>210</v>
      </c>
      <c r="C223" s="6">
        <v>1007952</v>
      </c>
      <c r="D223" s="4" t="s">
        <v>1396</v>
      </c>
      <c r="E223" s="5">
        <v>14.99</v>
      </c>
      <c r="F223" s="4" t="s">
        <v>2409</v>
      </c>
      <c r="G223" s="4" t="s">
        <v>2410</v>
      </c>
      <c r="H223" s="4" t="s">
        <v>2411</v>
      </c>
      <c r="I223" s="4">
        <v>1971</v>
      </c>
      <c r="J223" s="4" t="s">
        <v>2412</v>
      </c>
      <c r="K223" s="7">
        <v>1295299</v>
      </c>
      <c r="L223" s="5">
        <v>-16.89</v>
      </c>
      <c r="M223" s="7">
        <v>0</v>
      </c>
      <c r="N223" s="7">
        <v>2</v>
      </c>
      <c r="O223" s="7">
        <v>0</v>
      </c>
      <c r="P223" s="7">
        <v>2</v>
      </c>
      <c r="Q223" s="7">
        <v>0</v>
      </c>
      <c r="R223" s="7">
        <v>6737</v>
      </c>
      <c r="S223" s="7">
        <v>34467</v>
      </c>
      <c r="T223" s="7">
        <v>26903</v>
      </c>
      <c r="U223" s="7">
        <v>113347</v>
      </c>
      <c r="V223" s="7">
        <v>117455</v>
      </c>
      <c r="W223" s="7">
        <v>117455</v>
      </c>
    </row>
    <row r="224" spans="1:23">
      <c r="A224" s="4"/>
      <c r="B224" s="4" t="s">
        <v>211</v>
      </c>
      <c r="C224" s="6">
        <v>1009073</v>
      </c>
      <c r="D224" s="4" t="s">
        <v>2413</v>
      </c>
      <c r="E224" s="5">
        <v>14.4</v>
      </c>
      <c r="F224" s="4" t="s">
        <v>2414</v>
      </c>
      <c r="G224" s="4" t="s">
        <v>2415</v>
      </c>
      <c r="H224" s="4" t="s">
        <v>2416</v>
      </c>
      <c r="I224" s="4">
        <v>1978</v>
      </c>
      <c r="J224" s="4" t="s">
        <v>2417</v>
      </c>
      <c r="K224" s="7">
        <v>152239</v>
      </c>
      <c r="L224" s="5">
        <v>10.74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39</v>
      </c>
      <c r="V224" s="7">
        <v>39</v>
      </c>
      <c r="W224" s="7">
        <v>39</v>
      </c>
    </row>
    <row r="225" spans="1:23">
      <c r="A225" s="4"/>
      <c r="B225" s="4" t="s">
        <v>211</v>
      </c>
      <c r="C225" s="6">
        <v>1006892</v>
      </c>
      <c r="D225" s="4" t="s">
        <v>2418</v>
      </c>
      <c r="E225" s="5">
        <v>9</v>
      </c>
      <c r="F225" s="4" t="s">
        <v>2419</v>
      </c>
      <c r="G225" s="4" t="s">
        <v>2420</v>
      </c>
      <c r="H225" s="4" t="s">
        <v>2421</v>
      </c>
      <c r="I225" s="4">
        <v>1910</v>
      </c>
      <c r="J225" s="4" t="s">
        <v>2422</v>
      </c>
      <c r="K225" s="7">
        <v>69593</v>
      </c>
      <c r="L225" s="5">
        <v>-21.2</v>
      </c>
      <c r="M225" s="7">
        <v>80</v>
      </c>
      <c r="N225" s="7">
        <v>0</v>
      </c>
      <c r="O225" s="7">
        <v>780</v>
      </c>
      <c r="P225" s="7">
        <v>860</v>
      </c>
      <c r="Q225" s="7">
        <v>780</v>
      </c>
      <c r="R225" s="7">
        <v>383</v>
      </c>
      <c r="S225" s="7">
        <v>0</v>
      </c>
      <c r="T225" s="7">
        <v>0</v>
      </c>
      <c r="U225" s="7">
        <v>1683</v>
      </c>
      <c r="V225" s="7">
        <v>1683</v>
      </c>
      <c r="W225" s="7">
        <v>1683</v>
      </c>
    </row>
    <row r="226" spans="1:23">
      <c r="A226" s="4"/>
      <c r="B226" s="4" t="s">
        <v>212</v>
      </c>
      <c r="C226" s="6">
        <v>1001861</v>
      </c>
      <c r="D226" s="4" t="s">
        <v>1570</v>
      </c>
      <c r="E226" s="5">
        <v>16.12</v>
      </c>
      <c r="F226" s="4" t="s">
        <v>2423</v>
      </c>
      <c r="G226" s="4" t="s">
        <v>2424</v>
      </c>
      <c r="H226" s="4" t="s">
        <v>2425</v>
      </c>
      <c r="I226" s="4">
        <v>1947</v>
      </c>
      <c r="J226" s="4" t="s">
        <v>2426</v>
      </c>
      <c r="K226" s="7">
        <v>418357</v>
      </c>
      <c r="L226" s="5" t="s">
        <v>8120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7746</v>
      </c>
      <c r="S226" s="7">
        <v>4982</v>
      </c>
      <c r="T226" s="7">
        <v>29181</v>
      </c>
      <c r="U226" s="7">
        <v>42375</v>
      </c>
      <c r="V226" s="7">
        <v>42375</v>
      </c>
      <c r="W226" s="7">
        <v>42375</v>
      </c>
    </row>
    <row r="227" spans="1:23">
      <c r="A227" s="4"/>
      <c r="B227" s="4" t="s">
        <v>213</v>
      </c>
      <c r="C227" s="6">
        <v>1007123</v>
      </c>
      <c r="D227" s="4" t="s">
        <v>2427</v>
      </c>
      <c r="E227" s="5">
        <v>7.21</v>
      </c>
      <c r="F227" s="4" t="s">
        <v>2428</v>
      </c>
      <c r="G227" s="4" t="s">
        <v>2429</v>
      </c>
      <c r="H227" s="4" t="s">
        <v>2430</v>
      </c>
      <c r="I227" s="4">
        <v>1924</v>
      </c>
      <c r="J227" s="4" t="s">
        <v>2431</v>
      </c>
      <c r="K227" s="7">
        <v>516996</v>
      </c>
      <c r="L227" s="5">
        <v>4.9000000000000004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1052</v>
      </c>
      <c r="S227" s="7">
        <v>0</v>
      </c>
      <c r="T227" s="7">
        <v>7816</v>
      </c>
      <c r="U227" s="7">
        <v>9885</v>
      </c>
      <c r="V227" s="7">
        <v>9885</v>
      </c>
      <c r="W227" s="7">
        <v>9885</v>
      </c>
    </row>
    <row r="228" spans="1:23">
      <c r="A228" s="4"/>
      <c r="B228" s="4" t="s">
        <v>214</v>
      </c>
      <c r="C228" s="6">
        <v>1009691</v>
      </c>
      <c r="D228" s="4" t="s">
        <v>1526</v>
      </c>
      <c r="E228" s="5">
        <v>9.15</v>
      </c>
      <c r="F228" s="4" t="s">
        <v>2432</v>
      </c>
      <c r="G228" s="4" t="s">
        <v>2433</v>
      </c>
      <c r="H228" s="4" t="s">
        <v>2434</v>
      </c>
      <c r="I228" s="4">
        <v>1902</v>
      </c>
      <c r="J228" s="4" t="s">
        <v>2435</v>
      </c>
      <c r="K228" s="7">
        <v>139975</v>
      </c>
      <c r="L228" s="5">
        <v>-6.53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51</v>
      </c>
      <c r="S228" s="7">
        <v>0</v>
      </c>
      <c r="T228" s="7">
        <v>3053</v>
      </c>
      <c r="U228" s="7">
        <v>8914</v>
      </c>
      <c r="V228" s="7">
        <v>8914</v>
      </c>
      <c r="W228" s="7">
        <v>8914</v>
      </c>
    </row>
    <row r="229" spans="1:23">
      <c r="A229" s="4"/>
      <c r="B229" s="4" t="s">
        <v>215</v>
      </c>
      <c r="C229" s="6">
        <v>1022611</v>
      </c>
      <c r="D229" s="4" t="s">
        <v>2436</v>
      </c>
      <c r="E229" s="5">
        <v>5.66</v>
      </c>
      <c r="F229" s="4" t="s">
        <v>2437</v>
      </c>
      <c r="G229" s="4" t="s">
        <v>2438</v>
      </c>
      <c r="H229" s="4" t="s">
        <v>2439</v>
      </c>
      <c r="I229" s="4">
        <v>1989</v>
      </c>
      <c r="J229" s="4" t="s">
        <v>2440</v>
      </c>
      <c r="K229" s="7">
        <v>239631</v>
      </c>
      <c r="L229" s="5">
        <v>-4.22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1385</v>
      </c>
      <c r="S229" s="7">
        <v>0</v>
      </c>
      <c r="T229" s="7">
        <v>3043</v>
      </c>
      <c r="U229" s="7">
        <v>5761</v>
      </c>
      <c r="V229" s="7">
        <v>5761</v>
      </c>
      <c r="W229" s="7">
        <v>5761</v>
      </c>
    </row>
    <row r="230" spans="1:23">
      <c r="A230" s="4"/>
      <c r="B230" s="4" t="s">
        <v>216</v>
      </c>
      <c r="C230" s="6">
        <v>1974043</v>
      </c>
      <c r="D230" s="4" t="s">
        <v>1396</v>
      </c>
      <c r="E230" s="5">
        <v>22.37</v>
      </c>
      <c r="F230" s="4" t="s">
        <v>2441</v>
      </c>
      <c r="G230" s="4" t="s">
        <v>2442</v>
      </c>
      <c r="H230" s="4" t="s">
        <v>2443</v>
      </c>
      <c r="I230" s="4">
        <v>1997</v>
      </c>
      <c r="J230" s="4" t="s">
        <v>2444</v>
      </c>
      <c r="K230" s="7">
        <v>295095</v>
      </c>
      <c r="L230" s="5">
        <v>-13.65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10894</v>
      </c>
      <c r="U230" s="7">
        <v>32254</v>
      </c>
      <c r="V230" s="7">
        <v>32254</v>
      </c>
      <c r="W230" s="7">
        <v>32254</v>
      </c>
    </row>
    <row r="231" spans="1:23">
      <c r="A231" s="4"/>
      <c r="B231" s="4" t="s">
        <v>217</v>
      </c>
      <c r="C231" s="6">
        <v>4192993</v>
      </c>
      <c r="D231" s="4" t="s">
        <v>2445</v>
      </c>
      <c r="E231" s="5">
        <v>5.05</v>
      </c>
      <c r="F231" s="4" t="s">
        <v>2446</v>
      </c>
      <c r="G231" s="4" t="s">
        <v>2447</v>
      </c>
      <c r="H231" s="4" t="s">
        <v>2448</v>
      </c>
      <c r="I231" s="4">
        <v>2009</v>
      </c>
      <c r="J231" s="4" t="s">
        <v>2449</v>
      </c>
      <c r="K231" s="7">
        <v>165966</v>
      </c>
      <c r="L231" s="5">
        <v>6.69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3367</v>
      </c>
      <c r="U231" s="7">
        <v>3563</v>
      </c>
      <c r="V231" s="7">
        <v>3563</v>
      </c>
      <c r="W231" s="7">
        <v>3563</v>
      </c>
    </row>
    <row r="232" spans="1:23">
      <c r="A232" s="4"/>
      <c r="B232" s="4" t="s">
        <v>218</v>
      </c>
      <c r="C232" s="6">
        <v>4100094</v>
      </c>
      <c r="D232" s="4" t="s">
        <v>2450</v>
      </c>
      <c r="E232" s="5">
        <v>17.62</v>
      </c>
      <c r="F232" s="4" t="s">
        <v>2451</v>
      </c>
      <c r="G232" s="4" t="s">
        <v>2452</v>
      </c>
      <c r="H232" s="4" t="s">
        <v>2453</v>
      </c>
      <c r="I232" s="4">
        <v>2005</v>
      </c>
      <c r="J232" s="4" t="s">
        <v>2454</v>
      </c>
      <c r="K232" s="7">
        <v>88688</v>
      </c>
      <c r="L232" s="5">
        <v>-36.5</v>
      </c>
      <c r="M232" s="7">
        <v>0</v>
      </c>
      <c r="N232" s="7">
        <v>779</v>
      </c>
      <c r="O232" s="7">
        <v>0</v>
      </c>
      <c r="P232" s="7">
        <v>779</v>
      </c>
      <c r="Q232" s="7">
        <v>0</v>
      </c>
      <c r="R232" s="7">
        <v>438</v>
      </c>
      <c r="S232" s="7">
        <v>0</v>
      </c>
      <c r="T232" s="7">
        <v>771</v>
      </c>
      <c r="U232" s="7">
        <v>4186</v>
      </c>
      <c r="V232" s="7">
        <v>4186</v>
      </c>
      <c r="W232" s="7">
        <v>4186</v>
      </c>
    </row>
    <row r="233" spans="1:23">
      <c r="A233" s="4"/>
      <c r="B233" s="4" t="s">
        <v>219</v>
      </c>
      <c r="C233" s="6">
        <v>1008086</v>
      </c>
      <c r="D233" s="4" t="s">
        <v>2455</v>
      </c>
      <c r="E233" s="5">
        <v>5.64</v>
      </c>
      <c r="F233" s="4" t="s">
        <v>2456</v>
      </c>
      <c r="G233" s="4" t="s">
        <v>2457</v>
      </c>
      <c r="H233" s="4" t="s">
        <v>2458</v>
      </c>
      <c r="I233" s="4">
        <v>1932</v>
      </c>
      <c r="J233" s="4" t="s">
        <v>2459</v>
      </c>
      <c r="K233" s="7">
        <v>223459</v>
      </c>
      <c r="L233" s="5">
        <v>6.34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207</v>
      </c>
      <c r="S233" s="7">
        <v>0</v>
      </c>
      <c r="T233" s="7">
        <v>204</v>
      </c>
      <c r="U233" s="7">
        <v>3812</v>
      </c>
      <c r="V233" s="7">
        <v>3812</v>
      </c>
      <c r="W233" s="7">
        <v>3812</v>
      </c>
    </row>
    <row r="234" spans="1:23">
      <c r="A234" s="4"/>
      <c r="B234" s="4" t="s">
        <v>220</v>
      </c>
      <c r="C234" s="6">
        <v>1011833</v>
      </c>
      <c r="D234" s="4" t="s">
        <v>2460</v>
      </c>
      <c r="E234" s="5">
        <v>6.34</v>
      </c>
      <c r="F234" s="4" t="s">
        <v>2461</v>
      </c>
      <c r="G234" s="4" t="s">
        <v>2462</v>
      </c>
      <c r="H234" s="4" t="s">
        <v>2463</v>
      </c>
      <c r="I234" s="4">
        <v>1913</v>
      </c>
      <c r="J234" s="4" t="s">
        <v>2464</v>
      </c>
      <c r="K234" s="7">
        <v>66254</v>
      </c>
      <c r="L234" s="5">
        <v>2.88</v>
      </c>
      <c r="M234" s="7">
        <v>56</v>
      </c>
      <c r="N234" s="7">
        <v>0</v>
      </c>
      <c r="O234" s="7">
        <v>0</v>
      </c>
      <c r="P234" s="7">
        <v>56</v>
      </c>
      <c r="Q234" s="7">
        <v>0</v>
      </c>
      <c r="R234" s="7">
        <v>216</v>
      </c>
      <c r="S234" s="7">
        <v>0</v>
      </c>
      <c r="T234" s="7">
        <v>797</v>
      </c>
      <c r="U234" s="7">
        <v>2395</v>
      </c>
      <c r="V234" s="7">
        <v>2395</v>
      </c>
      <c r="W234" s="7">
        <v>2395</v>
      </c>
    </row>
    <row r="235" spans="1:23">
      <c r="A235" s="4"/>
      <c r="B235" s="4" t="s">
        <v>221</v>
      </c>
      <c r="C235" s="6">
        <v>1016208</v>
      </c>
      <c r="D235" s="4" t="s">
        <v>2465</v>
      </c>
      <c r="E235" s="5">
        <v>8.0399999999999991</v>
      </c>
      <c r="F235" s="4" t="s">
        <v>2466</v>
      </c>
      <c r="G235" s="4" t="s">
        <v>2467</v>
      </c>
      <c r="H235" s="4" t="s">
        <v>2468</v>
      </c>
      <c r="I235" s="4">
        <v>1975</v>
      </c>
      <c r="J235" s="4" t="s">
        <v>2469</v>
      </c>
      <c r="K235" s="7">
        <v>488018</v>
      </c>
      <c r="L235" s="5">
        <v>39.67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932</v>
      </c>
      <c r="S235" s="7">
        <v>38</v>
      </c>
      <c r="T235" s="7">
        <v>8508</v>
      </c>
      <c r="U235" s="7">
        <v>19569</v>
      </c>
      <c r="V235" s="7">
        <v>19569</v>
      </c>
      <c r="W235" s="7">
        <v>19569</v>
      </c>
    </row>
    <row r="236" spans="1:23">
      <c r="A236" s="4"/>
      <c r="B236" s="4" t="s">
        <v>222</v>
      </c>
      <c r="C236" s="6">
        <v>4114106</v>
      </c>
      <c r="D236" s="4" t="s">
        <v>1570</v>
      </c>
      <c r="E236" s="5">
        <v>9.1</v>
      </c>
      <c r="F236" s="4" t="s">
        <v>2470</v>
      </c>
      <c r="G236" s="4" t="s">
        <v>2471</v>
      </c>
      <c r="H236" s="4" t="s">
        <v>2472</v>
      </c>
      <c r="I236" s="4">
        <v>2005</v>
      </c>
      <c r="J236" s="4" t="s">
        <v>2473</v>
      </c>
      <c r="K236" s="7">
        <v>88759</v>
      </c>
      <c r="L236" s="5">
        <v>-117.8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2248</v>
      </c>
      <c r="U236" s="7">
        <v>4828</v>
      </c>
      <c r="V236" s="7">
        <v>4828</v>
      </c>
      <c r="W236" s="7">
        <v>4828</v>
      </c>
    </row>
    <row r="237" spans="1:23">
      <c r="A237" s="4"/>
      <c r="B237" s="4" t="s">
        <v>223</v>
      </c>
      <c r="C237" s="6">
        <v>4086851</v>
      </c>
      <c r="D237" s="4" t="s">
        <v>2371</v>
      </c>
      <c r="E237" s="5">
        <v>5.14</v>
      </c>
      <c r="F237" s="4" t="s">
        <v>2474</v>
      </c>
      <c r="G237" s="4" t="s">
        <v>2475</v>
      </c>
      <c r="H237" s="4" t="s">
        <v>2476</v>
      </c>
      <c r="I237" s="4">
        <v>2003</v>
      </c>
      <c r="J237" s="4" t="s">
        <v>2477</v>
      </c>
      <c r="K237" s="7">
        <v>243775</v>
      </c>
      <c r="L237" s="5">
        <v>3.42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3771</v>
      </c>
      <c r="U237" s="7">
        <v>4099</v>
      </c>
      <c r="V237" s="7">
        <v>4099</v>
      </c>
      <c r="W237" s="7">
        <v>4099</v>
      </c>
    </row>
    <row r="238" spans="1:23">
      <c r="A238" s="4"/>
      <c r="B238" s="4" t="s">
        <v>224</v>
      </c>
      <c r="C238" s="6">
        <v>1004630</v>
      </c>
      <c r="D238" s="4" t="s">
        <v>2478</v>
      </c>
      <c r="E238" s="5">
        <v>5.85</v>
      </c>
      <c r="F238" s="4" t="s">
        <v>2479</v>
      </c>
      <c r="G238" s="4" t="s">
        <v>2480</v>
      </c>
      <c r="H238" s="4" t="s">
        <v>2481</v>
      </c>
      <c r="I238" s="4">
        <v>1921</v>
      </c>
      <c r="J238" s="4" t="s">
        <v>2482</v>
      </c>
      <c r="K238" s="7">
        <v>95396</v>
      </c>
      <c r="L238" s="5">
        <v>7.73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340</v>
      </c>
      <c r="S238" s="7">
        <v>0</v>
      </c>
      <c r="T238" s="7">
        <v>1816</v>
      </c>
      <c r="U238" s="7">
        <v>3346</v>
      </c>
      <c r="V238" s="7">
        <v>3346</v>
      </c>
      <c r="W238" s="7">
        <v>3346</v>
      </c>
    </row>
    <row r="239" spans="1:23">
      <c r="A239" s="4"/>
      <c r="B239" s="4" t="s">
        <v>225</v>
      </c>
      <c r="C239" s="6">
        <v>1004698</v>
      </c>
      <c r="D239" s="4" t="s">
        <v>2107</v>
      </c>
      <c r="E239" s="5">
        <v>21.11</v>
      </c>
      <c r="F239" s="4" t="s">
        <v>2483</v>
      </c>
      <c r="G239" s="4" t="s">
        <v>2484</v>
      </c>
      <c r="H239" s="4" t="s">
        <v>2485</v>
      </c>
      <c r="I239" s="4">
        <v>1892</v>
      </c>
      <c r="J239" s="4" t="s">
        <v>2081</v>
      </c>
      <c r="K239" s="7">
        <v>81621</v>
      </c>
      <c r="L239" s="5">
        <v>-2.0499999999999998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3234</v>
      </c>
      <c r="S239" s="7">
        <v>452</v>
      </c>
      <c r="T239" s="7">
        <v>3836</v>
      </c>
      <c r="U239" s="7">
        <v>8623</v>
      </c>
      <c r="V239" s="7">
        <v>8623</v>
      </c>
      <c r="W239" s="7">
        <v>8623</v>
      </c>
    </row>
    <row r="240" spans="1:23">
      <c r="A240" s="4"/>
      <c r="B240" s="4" t="s">
        <v>225</v>
      </c>
      <c r="C240" s="6">
        <v>1008240</v>
      </c>
      <c r="D240" s="4" t="s">
        <v>2486</v>
      </c>
      <c r="E240" s="5">
        <v>7.94</v>
      </c>
      <c r="F240" s="4" t="s">
        <v>2487</v>
      </c>
      <c r="G240" s="4" t="s">
        <v>2488</v>
      </c>
      <c r="H240" s="4" t="s">
        <v>2489</v>
      </c>
      <c r="I240" s="4">
        <v>1914</v>
      </c>
      <c r="J240" s="4" t="s">
        <v>2490</v>
      </c>
      <c r="K240" s="7">
        <v>74143</v>
      </c>
      <c r="L240" s="5">
        <v>0.89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1097</v>
      </c>
      <c r="S240" s="7">
        <v>0</v>
      </c>
      <c r="T240" s="7">
        <v>1449</v>
      </c>
      <c r="U240" s="7">
        <v>4281</v>
      </c>
      <c r="V240" s="7">
        <v>4281</v>
      </c>
      <c r="W240" s="7">
        <v>4281</v>
      </c>
    </row>
    <row r="241" spans="1:23">
      <c r="A241" s="4"/>
      <c r="B241" s="4" t="s">
        <v>226</v>
      </c>
      <c r="C241" s="6">
        <v>1007816</v>
      </c>
      <c r="D241" s="4" t="s">
        <v>2491</v>
      </c>
      <c r="E241" s="5">
        <v>5.39</v>
      </c>
      <c r="F241" s="4" t="s">
        <v>2492</v>
      </c>
      <c r="G241" s="4" t="s">
        <v>2493</v>
      </c>
      <c r="H241" s="4"/>
      <c r="I241" s="4">
        <v>1902</v>
      </c>
      <c r="J241" s="4" t="s">
        <v>2494</v>
      </c>
      <c r="K241" s="7">
        <v>18985</v>
      </c>
      <c r="L241" s="5">
        <v>4.5199999999999996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368</v>
      </c>
      <c r="V241" s="7">
        <v>368</v>
      </c>
      <c r="W241" s="7">
        <v>368</v>
      </c>
    </row>
    <row r="242" spans="1:23">
      <c r="A242" s="4"/>
      <c r="B242" s="4" t="s">
        <v>227</v>
      </c>
      <c r="C242" s="6">
        <v>1005453</v>
      </c>
      <c r="D242" s="4" t="s">
        <v>2495</v>
      </c>
      <c r="E242" s="5">
        <v>5.31</v>
      </c>
      <c r="F242" s="4" t="s">
        <v>2496</v>
      </c>
      <c r="G242" s="4" t="s">
        <v>2497</v>
      </c>
      <c r="H242" s="4" t="s">
        <v>2498</v>
      </c>
      <c r="I242" s="4">
        <v>1923</v>
      </c>
      <c r="J242" s="4" t="s">
        <v>2499</v>
      </c>
      <c r="K242" s="7">
        <v>1071869</v>
      </c>
      <c r="L242" s="5">
        <v>6.57</v>
      </c>
      <c r="M242" s="7">
        <v>1979</v>
      </c>
      <c r="N242" s="7">
        <v>0</v>
      </c>
      <c r="O242" s="7">
        <v>0</v>
      </c>
      <c r="P242" s="7">
        <v>2033</v>
      </c>
      <c r="Q242" s="7">
        <v>0</v>
      </c>
      <c r="R242" s="7">
        <v>3562</v>
      </c>
      <c r="S242" s="7">
        <v>1797</v>
      </c>
      <c r="T242" s="7">
        <v>16548</v>
      </c>
      <c r="U242" s="7">
        <v>29031</v>
      </c>
      <c r="V242" s="7">
        <v>29424</v>
      </c>
      <c r="W242" s="7">
        <v>29424</v>
      </c>
    </row>
    <row r="243" spans="1:23">
      <c r="A243" s="4"/>
      <c r="B243" s="4" t="s">
        <v>228</v>
      </c>
      <c r="C243" s="6">
        <v>1136055</v>
      </c>
      <c r="D243" s="4" t="s">
        <v>2149</v>
      </c>
      <c r="E243" s="5">
        <v>10.15</v>
      </c>
      <c r="F243" s="4" t="s">
        <v>2500</v>
      </c>
      <c r="G243" s="4" t="s">
        <v>2501</v>
      </c>
      <c r="H243" s="4" t="s">
        <v>2502</v>
      </c>
      <c r="I243" s="4">
        <v>1997</v>
      </c>
      <c r="J243" s="4" t="s">
        <v>2503</v>
      </c>
      <c r="K243" s="7">
        <v>160276</v>
      </c>
      <c r="L243" s="5">
        <v>5.08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228</v>
      </c>
      <c r="S243" s="7">
        <v>0</v>
      </c>
      <c r="T243" s="7">
        <v>142</v>
      </c>
      <c r="U243" s="7">
        <v>835</v>
      </c>
      <c r="V243" s="7">
        <v>3865</v>
      </c>
      <c r="W243" s="7">
        <v>3865</v>
      </c>
    </row>
    <row r="244" spans="1:23">
      <c r="A244" s="4"/>
      <c r="B244" s="4" t="s">
        <v>229</v>
      </c>
      <c r="C244" s="6">
        <v>4054504</v>
      </c>
      <c r="D244" s="4" t="s">
        <v>2504</v>
      </c>
      <c r="E244" s="5">
        <v>6.74</v>
      </c>
      <c r="F244" s="4" t="s">
        <v>2505</v>
      </c>
      <c r="G244" s="4" t="s">
        <v>2506</v>
      </c>
      <c r="H244" s="4" t="s">
        <v>2507</v>
      </c>
      <c r="I244" s="4">
        <v>1999</v>
      </c>
      <c r="J244" s="4" t="s">
        <v>2508</v>
      </c>
      <c r="K244" s="7">
        <v>140401</v>
      </c>
      <c r="L244" s="5">
        <v>-5.93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1151</v>
      </c>
      <c r="S244" s="7">
        <v>240</v>
      </c>
      <c r="T244" s="7">
        <v>613</v>
      </c>
      <c r="U244" s="7">
        <v>5364</v>
      </c>
      <c r="V244" s="7">
        <v>5364</v>
      </c>
      <c r="W244" s="7">
        <v>5364</v>
      </c>
    </row>
    <row r="245" spans="1:23">
      <c r="A245" s="4"/>
      <c r="B245" s="4" t="s">
        <v>230</v>
      </c>
      <c r="C245" s="6">
        <v>1014817</v>
      </c>
      <c r="D245" s="4" t="s">
        <v>2509</v>
      </c>
      <c r="E245" s="5">
        <v>5.81</v>
      </c>
      <c r="F245" s="4" t="s">
        <v>2510</v>
      </c>
      <c r="G245" s="4" t="s">
        <v>2511</v>
      </c>
      <c r="H245" s="4" t="s">
        <v>2512</v>
      </c>
      <c r="I245" s="4">
        <v>1907</v>
      </c>
      <c r="J245" s="4" t="s">
        <v>2513</v>
      </c>
      <c r="K245" s="7">
        <v>2617318</v>
      </c>
      <c r="L245" s="5">
        <v>1.98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20544</v>
      </c>
      <c r="S245" s="7">
        <v>304</v>
      </c>
      <c r="T245" s="7">
        <v>27381</v>
      </c>
      <c r="U245" s="7">
        <v>75022</v>
      </c>
      <c r="V245" s="7">
        <v>75022</v>
      </c>
      <c r="W245" s="7">
        <v>75022</v>
      </c>
    </row>
    <row r="246" spans="1:23">
      <c r="A246" s="4"/>
      <c r="B246" s="4" t="s">
        <v>231</v>
      </c>
      <c r="C246" s="6">
        <v>1023995</v>
      </c>
      <c r="D246" s="4" t="s">
        <v>1551</v>
      </c>
      <c r="E246" s="5">
        <v>5.88</v>
      </c>
      <c r="F246" s="4" t="s">
        <v>2514</v>
      </c>
      <c r="G246" s="4" t="s">
        <v>2515</v>
      </c>
      <c r="H246" s="4" t="s">
        <v>2516</v>
      </c>
      <c r="I246" s="4">
        <v>1993</v>
      </c>
      <c r="J246" s="4" t="s">
        <v>2517</v>
      </c>
      <c r="K246" s="7">
        <v>112191</v>
      </c>
      <c r="L246" s="5">
        <v>3.84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596</v>
      </c>
      <c r="U246" s="7">
        <v>1781</v>
      </c>
      <c r="V246" s="7">
        <v>1781</v>
      </c>
      <c r="W246" s="7">
        <v>1781</v>
      </c>
    </row>
    <row r="247" spans="1:23">
      <c r="A247" s="4"/>
      <c r="B247" s="4" t="s">
        <v>232</v>
      </c>
      <c r="C247" s="6">
        <v>1024362</v>
      </c>
      <c r="D247" s="4" t="s">
        <v>1449</v>
      </c>
      <c r="E247" s="5">
        <v>16.329999999999998</v>
      </c>
      <c r="F247" s="4" t="s">
        <v>2518</v>
      </c>
      <c r="G247" s="4" t="s">
        <v>2519</v>
      </c>
      <c r="H247" s="4" t="s">
        <v>2520</v>
      </c>
      <c r="I247" s="4">
        <v>1994</v>
      </c>
      <c r="J247" s="4" t="s">
        <v>2521</v>
      </c>
      <c r="K247" s="7">
        <v>296251</v>
      </c>
      <c r="L247" s="5">
        <v>-6.04</v>
      </c>
      <c r="M247" s="7">
        <v>0</v>
      </c>
      <c r="N247" s="7">
        <v>0</v>
      </c>
      <c r="O247" s="7">
        <v>2200</v>
      </c>
      <c r="P247" s="7">
        <v>2200</v>
      </c>
      <c r="Q247" s="7">
        <v>2200</v>
      </c>
      <c r="R247" s="7">
        <v>3301</v>
      </c>
      <c r="S247" s="7">
        <v>167</v>
      </c>
      <c r="T247" s="7">
        <v>13370</v>
      </c>
      <c r="U247" s="7">
        <v>23491</v>
      </c>
      <c r="V247" s="7">
        <v>23491</v>
      </c>
      <c r="W247" s="7">
        <v>23491</v>
      </c>
    </row>
    <row r="248" spans="1:23">
      <c r="A248" s="4"/>
      <c r="B248" s="4" t="s">
        <v>233</v>
      </c>
      <c r="C248" s="6">
        <v>1007608</v>
      </c>
      <c r="D248" s="4" t="s">
        <v>2522</v>
      </c>
      <c r="E248" s="5">
        <v>14.72</v>
      </c>
      <c r="F248" s="4" t="s">
        <v>2523</v>
      </c>
      <c r="G248" s="4" t="s">
        <v>2524</v>
      </c>
      <c r="H248" s="4" t="s">
        <v>2525</v>
      </c>
      <c r="I248" s="4">
        <v>1982</v>
      </c>
      <c r="J248" s="4" t="s">
        <v>2526</v>
      </c>
      <c r="K248" s="7">
        <v>153938</v>
      </c>
      <c r="L248" s="5">
        <v>3.67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6011</v>
      </c>
      <c r="S248" s="7">
        <v>107</v>
      </c>
      <c r="T248" s="7">
        <v>5043</v>
      </c>
      <c r="U248" s="7">
        <v>12423</v>
      </c>
      <c r="V248" s="7">
        <v>12423</v>
      </c>
      <c r="W248" s="7">
        <v>12423</v>
      </c>
    </row>
    <row r="249" spans="1:23">
      <c r="A249" s="4"/>
      <c r="B249" s="4" t="s">
        <v>234</v>
      </c>
      <c r="C249" s="6">
        <v>4087723</v>
      </c>
      <c r="D249" s="4" t="s">
        <v>2413</v>
      </c>
      <c r="E249" s="5">
        <v>35.4</v>
      </c>
      <c r="F249" s="4" t="s">
        <v>2527</v>
      </c>
      <c r="G249" s="4" t="s">
        <v>2528</v>
      </c>
      <c r="H249" s="4" t="s">
        <v>2529</v>
      </c>
      <c r="I249" s="4">
        <v>2003</v>
      </c>
      <c r="J249" s="4" t="s">
        <v>2530</v>
      </c>
      <c r="K249" s="7">
        <v>6164409</v>
      </c>
      <c r="L249" s="5">
        <v>-2.16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146759</v>
      </c>
      <c r="T249" s="7">
        <v>538927</v>
      </c>
      <c r="U249" s="7">
        <v>715124</v>
      </c>
      <c r="V249" s="7">
        <v>715124</v>
      </c>
      <c r="W249" s="7">
        <v>715124</v>
      </c>
    </row>
    <row r="250" spans="1:23">
      <c r="A250" s="4"/>
      <c r="B250" s="4" t="s">
        <v>235</v>
      </c>
      <c r="C250" s="6">
        <v>4122314</v>
      </c>
      <c r="D250" s="4" t="s">
        <v>2531</v>
      </c>
      <c r="E250" s="5">
        <v>5.0199999999999996</v>
      </c>
      <c r="F250" s="4" t="s">
        <v>2532</v>
      </c>
      <c r="G250" s="4" t="s">
        <v>2533</v>
      </c>
      <c r="H250" s="4" t="s">
        <v>2534</v>
      </c>
      <c r="I250" s="4">
        <v>2006</v>
      </c>
      <c r="J250" s="4" t="s">
        <v>2535</v>
      </c>
      <c r="K250" s="7">
        <v>216064</v>
      </c>
      <c r="L250" s="5">
        <v>2.44</v>
      </c>
      <c r="M250" s="7">
        <v>0</v>
      </c>
      <c r="N250" s="7">
        <v>0</v>
      </c>
      <c r="O250" s="7">
        <v>0</v>
      </c>
      <c r="P250" s="7">
        <v>193</v>
      </c>
      <c r="Q250" s="7">
        <v>0</v>
      </c>
      <c r="R250" s="7">
        <v>3134</v>
      </c>
      <c r="S250" s="7">
        <v>0</v>
      </c>
      <c r="T250" s="7">
        <v>1600</v>
      </c>
      <c r="U250" s="7">
        <v>5590</v>
      </c>
      <c r="V250" s="7">
        <v>5590</v>
      </c>
      <c r="W250" s="7">
        <v>5590</v>
      </c>
    </row>
    <row r="251" spans="1:23">
      <c r="A251" s="4"/>
      <c r="B251" s="4" t="s">
        <v>236</v>
      </c>
      <c r="C251" s="6">
        <v>1026307</v>
      </c>
      <c r="D251" s="4" t="s">
        <v>2054</v>
      </c>
      <c r="E251" s="5">
        <v>7.74</v>
      </c>
      <c r="F251" s="4" t="s">
        <v>2536</v>
      </c>
      <c r="G251" s="4" t="s">
        <v>2537</v>
      </c>
      <c r="H251" s="4" t="s">
        <v>2538</v>
      </c>
      <c r="I251" s="4">
        <v>1996</v>
      </c>
      <c r="J251" s="4" t="s">
        <v>2539</v>
      </c>
      <c r="K251" s="7">
        <v>673121</v>
      </c>
      <c r="L251" s="5">
        <v>5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3770</v>
      </c>
      <c r="S251" s="7">
        <v>327</v>
      </c>
      <c r="T251" s="7">
        <v>12186</v>
      </c>
      <c r="U251" s="7">
        <v>22915</v>
      </c>
      <c r="V251" s="7">
        <v>22915</v>
      </c>
      <c r="W251" s="7">
        <v>22915</v>
      </c>
    </row>
    <row r="252" spans="1:23">
      <c r="A252" s="4"/>
      <c r="B252" s="4" t="s">
        <v>237</v>
      </c>
      <c r="C252" s="6">
        <v>1008435</v>
      </c>
      <c r="D252" s="4" t="s">
        <v>2540</v>
      </c>
      <c r="E252" s="5">
        <v>10.26</v>
      </c>
      <c r="F252" s="4" t="s">
        <v>2541</v>
      </c>
      <c r="G252" s="4" t="s">
        <v>2542</v>
      </c>
      <c r="H252" s="4" t="s">
        <v>2543</v>
      </c>
      <c r="I252" s="4">
        <v>1936</v>
      </c>
      <c r="J252" s="4" t="s">
        <v>2544</v>
      </c>
      <c r="K252" s="7">
        <v>358467</v>
      </c>
      <c r="L252" s="5">
        <v>2.98</v>
      </c>
      <c r="M252" s="7">
        <v>0</v>
      </c>
      <c r="N252" s="7">
        <v>0</v>
      </c>
      <c r="O252" s="7">
        <v>42</v>
      </c>
      <c r="P252" s="7">
        <v>42</v>
      </c>
      <c r="Q252" s="7">
        <v>42</v>
      </c>
      <c r="R252" s="7">
        <v>3746</v>
      </c>
      <c r="S252" s="7">
        <v>0</v>
      </c>
      <c r="T252" s="7">
        <v>7846</v>
      </c>
      <c r="U252" s="7">
        <v>19322</v>
      </c>
      <c r="V252" s="7">
        <v>19322</v>
      </c>
      <c r="W252" s="7">
        <v>19322</v>
      </c>
    </row>
    <row r="253" spans="1:23">
      <c r="A253" s="4"/>
      <c r="B253" s="4" t="s">
        <v>238</v>
      </c>
      <c r="C253" s="6">
        <v>1015054</v>
      </c>
      <c r="D253" s="4" t="s">
        <v>2545</v>
      </c>
      <c r="E253" s="5">
        <v>5.16</v>
      </c>
      <c r="F253" s="4" t="s">
        <v>2546</v>
      </c>
      <c r="G253" s="4" t="s">
        <v>2547</v>
      </c>
      <c r="H253" s="4" t="s">
        <v>2548</v>
      </c>
      <c r="I253" s="4">
        <v>1974</v>
      </c>
      <c r="J253" s="4" t="s">
        <v>2549</v>
      </c>
      <c r="K253" s="7">
        <v>105273</v>
      </c>
      <c r="L253" s="5">
        <v>9.0399999999999991</v>
      </c>
      <c r="M253" s="7">
        <v>0</v>
      </c>
      <c r="N253" s="7">
        <v>0</v>
      </c>
      <c r="O253" s="7">
        <v>128</v>
      </c>
      <c r="P253" s="7">
        <v>421</v>
      </c>
      <c r="Q253" s="7">
        <v>128</v>
      </c>
      <c r="R253" s="7">
        <v>1138</v>
      </c>
      <c r="S253" s="7">
        <v>0</v>
      </c>
      <c r="T253" s="7">
        <v>0</v>
      </c>
      <c r="U253" s="7">
        <v>1922</v>
      </c>
      <c r="V253" s="7">
        <v>1922</v>
      </c>
      <c r="W253" s="7">
        <v>1922</v>
      </c>
    </row>
    <row r="254" spans="1:23">
      <c r="A254" s="4"/>
      <c r="B254" s="4" t="s">
        <v>239</v>
      </c>
      <c r="C254" s="6">
        <v>1011264</v>
      </c>
      <c r="D254" s="4" t="s">
        <v>2550</v>
      </c>
      <c r="E254" s="5">
        <v>7.11</v>
      </c>
      <c r="F254" s="4" t="s">
        <v>2551</v>
      </c>
      <c r="G254" s="4" t="s">
        <v>2552</v>
      </c>
      <c r="H254" s="4" t="s">
        <v>2553</v>
      </c>
      <c r="I254" s="4">
        <v>1906</v>
      </c>
      <c r="J254" s="4" t="s">
        <v>2554</v>
      </c>
      <c r="K254" s="7">
        <v>1276082</v>
      </c>
      <c r="L254" s="5">
        <v>8.27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2389</v>
      </c>
      <c r="S254" s="7">
        <v>0</v>
      </c>
      <c r="T254" s="7">
        <v>3507</v>
      </c>
      <c r="U254" s="7">
        <v>31532</v>
      </c>
      <c r="V254" s="7">
        <v>31532</v>
      </c>
      <c r="W254" s="7">
        <v>31532</v>
      </c>
    </row>
    <row r="255" spans="1:23">
      <c r="A255" s="4"/>
      <c r="B255" s="4" t="s">
        <v>240</v>
      </c>
      <c r="C255" s="6">
        <v>4049331</v>
      </c>
      <c r="D255" s="4" t="s">
        <v>2555</v>
      </c>
      <c r="E255" s="5">
        <v>6.32</v>
      </c>
      <c r="F255" s="4" t="s">
        <v>2556</v>
      </c>
      <c r="G255" s="4" t="s">
        <v>2557</v>
      </c>
      <c r="H255" s="4" t="s">
        <v>2558</v>
      </c>
      <c r="I255" s="4">
        <v>2000</v>
      </c>
      <c r="J255" s="4" t="s">
        <v>2559</v>
      </c>
      <c r="K255" s="7">
        <v>477611</v>
      </c>
      <c r="L255" s="5">
        <v>3.59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1808</v>
      </c>
      <c r="S255" s="7">
        <v>0</v>
      </c>
      <c r="T255" s="7">
        <v>5035</v>
      </c>
      <c r="U255" s="7">
        <v>15937</v>
      </c>
      <c r="V255" s="7">
        <v>15937</v>
      </c>
      <c r="W255" s="7">
        <v>15937</v>
      </c>
    </row>
    <row r="256" spans="1:23">
      <c r="A256" s="4"/>
      <c r="B256" s="4" t="s">
        <v>241</v>
      </c>
      <c r="C256" s="6">
        <v>4086963</v>
      </c>
      <c r="D256" s="4" t="s">
        <v>2560</v>
      </c>
      <c r="E256" s="5">
        <v>18.68</v>
      </c>
      <c r="F256" s="4" t="s">
        <v>2561</v>
      </c>
      <c r="G256" s="4" t="s">
        <v>2562</v>
      </c>
      <c r="H256" s="4" t="s">
        <v>2563</v>
      </c>
      <c r="I256" s="4">
        <v>1959</v>
      </c>
      <c r="J256" s="4" t="s">
        <v>2564</v>
      </c>
      <c r="K256" s="7">
        <v>462969</v>
      </c>
      <c r="L256" s="5">
        <v>-11.39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7243</v>
      </c>
      <c r="S256" s="7">
        <v>0</v>
      </c>
      <c r="T256" s="7">
        <v>5166</v>
      </c>
      <c r="U256" s="7">
        <v>37815</v>
      </c>
      <c r="V256" s="7">
        <v>37815</v>
      </c>
      <c r="W256" s="7">
        <v>37815</v>
      </c>
    </row>
    <row r="257" spans="1:23">
      <c r="A257" s="4"/>
      <c r="B257" s="4" t="s">
        <v>242</v>
      </c>
      <c r="C257" s="6">
        <v>1022612</v>
      </c>
      <c r="D257" s="4" t="s">
        <v>2565</v>
      </c>
      <c r="E257" s="5">
        <v>17.14</v>
      </c>
      <c r="F257" s="4" t="s">
        <v>2566</v>
      </c>
      <c r="G257" s="4" t="s">
        <v>2567</v>
      </c>
      <c r="H257" s="4" t="s">
        <v>2568</v>
      </c>
      <c r="I257" s="4">
        <v>1979</v>
      </c>
      <c r="J257" s="4" t="s">
        <v>2569</v>
      </c>
      <c r="K257" s="7">
        <v>657565</v>
      </c>
      <c r="L257" s="5">
        <v>5.22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12754</v>
      </c>
      <c r="S257" s="7">
        <v>0</v>
      </c>
      <c r="T257" s="7">
        <v>54380</v>
      </c>
      <c r="U257" s="7">
        <v>67134</v>
      </c>
      <c r="V257" s="7">
        <v>67134</v>
      </c>
      <c r="W257" s="7">
        <v>67134</v>
      </c>
    </row>
    <row r="258" spans="1:23">
      <c r="A258" s="4"/>
      <c r="B258" s="4" t="s">
        <v>243</v>
      </c>
      <c r="C258" s="6">
        <v>1032562</v>
      </c>
      <c r="D258" s="4" t="s">
        <v>1681</v>
      </c>
      <c r="E258" s="5">
        <v>18.760000000000002</v>
      </c>
      <c r="F258" s="4" t="s">
        <v>2570</v>
      </c>
      <c r="G258" s="4" t="s">
        <v>2571</v>
      </c>
      <c r="H258" s="4" t="s">
        <v>2572</v>
      </c>
      <c r="I258" s="4">
        <v>1997</v>
      </c>
      <c r="J258" s="4" t="s">
        <v>2573</v>
      </c>
      <c r="K258" s="7">
        <v>41976</v>
      </c>
      <c r="L258" s="5">
        <v>-128.84</v>
      </c>
      <c r="M258" s="7">
        <v>0</v>
      </c>
      <c r="N258" s="7">
        <v>0</v>
      </c>
      <c r="O258" s="7">
        <v>442</v>
      </c>
      <c r="P258" s="7">
        <v>442</v>
      </c>
      <c r="Q258" s="7">
        <v>442</v>
      </c>
      <c r="R258" s="7">
        <v>1025</v>
      </c>
      <c r="S258" s="7">
        <v>0</v>
      </c>
      <c r="T258" s="7">
        <v>2458</v>
      </c>
      <c r="U258" s="7">
        <v>3628</v>
      </c>
      <c r="V258" s="7">
        <v>3628</v>
      </c>
      <c r="W258" s="7">
        <v>3628</v>
      </c>
    </row>
    <row r="259" spans="1:23">
      <c r="A259" s="4"/>
      <c r="B259" s="4" t="s">
        <v>244</v>
      </c>
      <c r="C259" s="6">
        <v>4121577</v>
      </c>
      <c r="D259" s="4" t="s">
        <v>2112</v>
      </c>
      <c r="E259" s="5">
        <v>9.7100000000000009</v>
      </c>
      <c r="F259" s="4" t="s">
        <v>2574</v>
      </c>
      <c r="G259" s="4" t="s">
        <v>2575</v>
      </c>
      <c r="H259" s="4" t="s">
        <v>2576</v>
      </c>
      <c r="I259" s="4">
        <v>2007</v>
      </c>
      <c r="J259" s="4" t="s">
        <v>2577</v>
      </c>
      <c r="K259" s="7">
        <v>72765</v>
      </c>
      <c r="L259" s="5">
        <v>10.1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209</v>
      </c>
      <c r="S259" s="7">
        <v>0</v>
      </c>
      <c r="T259" s="7">
        <v>0</v>
      </c>
      <c r="U259" s="7">
        <v>209</v>
      </c>
      <c r="V259" s="7">
        <v>209</v>
      </c>
      <c r="W259" s="7">
        <v>209</v>
      </c>
    </row>
    <row r="260" spans="1:23">
      <c r="A260" s="4"/>
      <c r="B260" s="4" t="s">
        <v>244</v>
      </c>
      <c r="C260" s="6">
        <v>1007356</v>
      </c>
      <c r="D260" s="4" t="s">
        <v>2578</v>
      </c>
      <c r="E260" s="5">
        <v>12.75</v>
      </c>
      <c r="F260" s="4" t="s">
        <v>2579</v>
      </c>
      <c r="G260" s="4" t="s">
        <v>2580</v>
      </c>
      <c r="H260" s="4" t="s">
        <v>2581</v>
      </c>
      <c r="I260" s="4">
        <v>1967</v>
      </c>
      <c r="J260" s="4" t="s">
        <v>2582</v>
      </c>
      <c r="K260" s="7">
        <v>169902</v>
      </c>
      <c r="L260" s="5">
        <v>-5.93</v>
      </c>
      <c r="M260" s="7">
        <v>1070</v>
      </c>
      <c r="N260" s="7">
        <v>0</v>
      </c>
      <c r="O260" s="7">
        <v>0</v>
      </c>
      <c r="P260" s="7">
        <v>1131</v>
      </c>
      <c r="Q260" s="7">
        <v>0</v>
      </c>
      <c r="R260" s="7">
        <v>64</v>
      </c>
      <c r="S260" s="7">
        <v>0</v>
      </c>
      <c r="T260" s="7">
        <v>1074</v>
      </c>
      <c r="U260" s="7">
        <v>7418</v>
      </c>
      <c r="V260" s="7">
        <v>9169</v>
      </c>
      <c r="W260" s="7">
        <v>9169</v>
      </c>
    </row>
    <row r="261" spans="1:23">
      <c r="A261" s="4"/>
      <c r="B261" s="4" t="s">
        <v>244</v>
      </c>
      <c r="C261" s="6">
        <v>4151615</v>
      </c>
      <c r="D261" s="4" t="s">
        <v>2149</v>
      </c>
      <c r="E261" s="5">
        <v>6.25</v>
      </c>
      <c r="F261" s="4" t="s">
        <v>2583</v>
      </c>
      <c r="G261" s="4" t="s">
        <v>2584</v>
      </c>
      <c r="H261" s="4" t="s">
        <v>2585</v>
      </c>
      <c r="I261" s="4">
        <v>2007</v>
      </c>
      <c r="J261" s="4" t="s">
        <v>2586</v>
      </c>
      <c r="K261" s="7">
        <v>88384</v>
      </c>
      <c r="L261" s="5">
        <v>12.24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80</v>
      </c>
      <c r="V261" s="7">
        <v>80</v>
      </c>
      <c r="W261" s="7">
        <v>80</v>
      </c>
    </row>
    <row r="262" spans="1:23">
      <c r="A262" s="4"/>
      <c r="B262" s="4" t="s">
        <v>245</v>
      </c>
      <c r="C262" s="6">
        <v>1004991</v>
      </c>
      <c r="D262" s="4" t="s">
        <v>2587</v>
      </c>
      <c r="E262" s="5">
        <v>20.95</v>
      </c>
      <c r="F262" s="4" t="s">
        <v>2588</v>
      </c>
      <c r="G262" s="4" t="s">
        <v>2589</v>
      </c>
      <c r="H262" s="4" t="s">
        <v>2590</v>
      </c>
      <c r="I262" s="4">
        <v>1910</v>
      </c>
      <c r="J262" s="4" t="s">
        <v>2591</v>
      </c>
      <c r="K262" s="7">
        <v>278860</v>
      </c>
      <c r="L262" s="5">
        <v>-183.32</v>
      </c>
      <c r="M262" s="7">
        <v>420</v>
      </c>
      <c r="N262" s="7">
        <v>0</v>
      </c>
      <c r="O262" s="7">
        <v>692</v>
      </c>
      <c r="P262" s="7">
        <v>1112</v>
      </c>
      <c r="Q262" s="7">
        <v>692</v>
      </c>
      <c r="R262" s="7">
        <v>4538</v>
      </c>
      <c r="S262" s="7">
        <v>2393</v>
      </c>
      <c r="T262" s="7">
        <v>10451</v>
      </c>
      <c r="U262" s="7">
        <v>28343</v>
      </c>
      <c r="V262" s="7">
        <v>28343</v>
      </c>
      <c r="W262" s="7">
        <v>28343</v>
      </c>
    </row>
    <row r="263" spans="1:23">
      <c r="A263" s="4"/>
      <c r="B263" s="4" t="s">
        <v>246</v>
      </c>
      <c r="C263" s="6">
        <v>1025002</v>
      </c>
      <c r="D263" s="4" t="s">
        <v>2592</v>
      </c>
      <c r="E263" s="5">
        <v>5.36</v>
      </c>
      <c r="F263" s="4" t="s">
        <v>2593</v>
      </c>
      <c r="G263" s="4" t="s">
        <v>2594</v>
      </c>
      <c r="H263" s="4" t="s">
        <v>2595</v>
      </c>
      <c r="I263" s="4">
        <v>1996</v>
      </c>
      <c r="J263" s="4" t="s">
        <v>2596</v>
      </c>
      <c r="K263" s="7">
        <v>177306</v>
      </c>
      <c r="L263" s="5">
        <v>1.32</v>
      </c>
      <c r="M263" s="7">
        <v>257</v>
      </c>
      <c r="N263" s="7">
        <v>0</v>
      </c>
      <c r="O263" s="7">
        <v>0</v>
      </c>
      <c r="P263" s="7">
        <v>257</v>
      </c>
      <c r="Q263" s="7">
        <v>0</v>
      </c>
      <c r="R263" s="7">
        <v>1110</v>
      </c>
      <c r="S263" s="7">
        <v>648</v>
      </c>
      <c r="T263" s="7">
        <v>3324</v>
      </c>
      <c r="U263" s="7">
        <v>6510</v>
      </c>
      <c r="V263" s="7">
        <v>6510</v>
      </c>
      <c r="W263" s="7">
        <v>6510</v>
      </c>
    </row>
    <row r="264" spans="1:23">
      <c r="A264" s="4"/>
      <c r="B264" s="4" t="s">
        <v>247</v>
      </c>
      <c r="C264" s="6">
        <v>1013266</v>
      </c>
      <c r="D264" s="4" t="s">
        <v>1643</v>
      </c>
      <c r="E264" s="5">
        <v>5.27</v>
      </c>
      <c r="F264" s="4" t="s">
        <v>2597</v>
      </c>
      <c r="G264" s="4" t="s">
        <v>2598</v>
      </c>
      <c r="H264" s="4" t="s">
        <v>2599</v>
      </c>
      <c r="I264" s="4">
        <v>1950</v>
      </c>
      <c r="J264" s="4" t="s">
        <v>2600</v>
      </c>
      <c r="K264" s="7">
        <v>155902</v>
      </c>
      <c r="L264" s="5">
        <v>0.62</v>
      </c>
      <c r="M264" s="7">
        <v>0</v>
      </c>
      <c r="N264" s="7">
        <v>0</v>
      </c>
      <c r="O264" s="7">
        <v>7</v>
      </c>
      <c r="P264" s="7">
        <v>7</v>
      </c>
      <c r="Q264" s="7">
        <v>7</v>
      </c>
      <c r="R264" s="7">
        <v>1103</v>
      </c>
      <c r="S264" s="7">
        <v>456</v>
      </c>
      <c r="T264" s="7">
        <v>2503</v>
      </c>
      <c r="U264" s="7">
        <v>4614</v>
      </c>
      <c r="V264" s="7">
        <v>4614</v>
      </c>
      <c r="W264" s="7">
        <v>4614</v>
      </c>
    </row>
    <row r="265" spans="1:23">
      <c r="A265" s="4"/>
      <c r="B265" s="4" t="s">
        <v>248</v>
      </c>
      <c r="C265" s="6">
        <v>1010063</v>
      </c>
      <c r="D265" s="4" t="s">
        <v>2601</v>
      </c>
      <c r="E265" s="5">
        <v>6.8</v>
      </c>
      <c r="F265" s="4" t="s">
        <v>2602</v>
      </c>
      <c r="G265" s="4" t="s">
        <v>2603</v>
      </c>
      <c r="H265" s="4" t="s">
        <v>2604</v>
      </c>
      <c r="I265" s="4">
        <v>1891</v>
      </c>
      <c r="J265" s="4" t="s">
        <v>2605</v>
      </c>
      <c r="K265" s="7">
        <v>81251</v>
      </c>
      <c r="L265" s="5">
        <v>-12.57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879</v>
      </c>
      <c r="S265" s="7">
        <v>0</v>
      </c>
      <c r="T265" s="7">
        <v>768</v>
      </c>
      <c r="U265" s="7">
        <v>1896</v>
      </c>
      <c r="V265" s="7">
        <v>1896</v>
      </c>
      <c r="W265" s="7">
        <v>1896</v>
      </c>
    </row>
    <row r="266" spans="1:23">
      <c r="A266" s="4"/>
      <c r="B266" s="4" t="s">
        <v>249</v>
      </c>
      <c r="C266" s="6">
        <v>1012597</v>
      </c>
      <c r="D266" s="4" t="s">
        <v>2606</v>
      </c>
      <c r="E266" s="5">
        <v>6.72</v>
      </c>
      <c r="F266" s="4" t="s">
        <v>2607</v>
      </c>
      <c r="G266" s="4" t="s">
        <v>2608</v>
      </c>
      <c r="H266" s="4" t="s">
        <v>2609</v>
      </c>
      <c r="I266" s="4">
        <v>1954</v>
      </c>
      <c r="J266" s="4" t="s">
        <v>2610</v>
      </c>
      <c r="K266" s="7">
        <v>4134631</v>
      </c>
      <c r="L266" s="5">
        <v>9.17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46197</v>
      </c>
      <c r="S266" s="7">
        <v>0</v>
      </c>
      <c r="T266" s="7">
        <v>15653</v>
      </c>
      <c r="U266" s="7">
        <v>133913</v>
      </c>
      <c r="V266" s="7">
        <v>133913</v>
      </c>
      <c r="W266" s="7">
        <v>133913</v>
      </c>
    </row>
    <row r="267" spans="1:23">
      <c r="A267" s="4"/>
      <c r="B267" s="4" t="s">
        <v>250</v>
      </c>
      <c r="C267" s="6">
        <v>1008778</v>
      </c>
      <c r="D267" s="4" t="s">
        <v>2611</v>
      </c>
      <c r="E267" s="5">
        <v>9.1300000000000008</v>
      </c>
      <c r="F267" s="4" t="s">
        <v>2612</v>
      </c>
      <c r="G267" s="4" t="s">
        <v>2613</v>
      </c>
      <c r="H267" s="4" t="s">
        <v>2614</v>
      </c>
      <c r="I267" s="4">
        <v>1902</v>
      </c>
      <c r="J267" s="4" t="s">
        <v>2615</v>
      </c>
      <c r="K267" s="7">
        <v>243578</v>
      </c>
      <c r="L267" s="5">
        <v>7.86</v>
      </c>
      <c r="M267" s="7">
        <v>51</v>
      </c>
      <c r="N267" s="7">
        <v>0</v>
      </c>
      <c r="O267" s="7">
        <v>0</v>
      </c>
      <c r="P267" s="7">
        <v>63</v>
      </c>
      <c r="Q267" s="7">
        <v>0</v>
      </c>
      <c r="R267" s="7">
        <v>275</v>
      </c>
      <c r="S267" s="7">
        <v>0</v>
      </c>
      <c r="T267" s="7">
        <v>1501</v>
      </c>
      <c r="U267" s="7">
        <v>2737</v>
      </c>
      <c r="V267" s="7">
        <v>4017</v>
      </c>
      <c r="W267" s="7">
        <v>4017</v>
      </c>
    </row>
    <row r="268" spans="1:23">
      <c r="A268" s="4"/>
      <c r="B268" s="4" t="s">
        <v>251</v>
      </c>
      <c r="C268" s="6">
        <v>1012363</v>
      </c>
      <c r="D268" s="4" t="s">
        <v>2616</v>
      </c>
      <c r="E268" s="5">
        <v>6.23</v>
      </c>
      <c r="F268" s="4" t="s">
        <v>2617</v>
      </c>
      <c r="G268" s="4" t="s">
        <v>2618</v>
      </c>
      <c r="H268" s="4" t="s">
        <v>2619</v>
      </c>
      <c r="I268" s="4">
        <v>1913</v>
      </c>
      <c r="J268" s="4" t="s">
        <v>2620</v>
      </c>
      <c r="K268" s="7">
        <v>64856</v>
      </c>
      <c r="L268" s="5">
        <v>1.89</v>
      </c>
      <c r="M268" s="7">
        <v>27</v>
      </c>
      <c r="N268" s="7">
        <v>0</v>
      </c>
      <c r="O268" s="7">
        <v>0</v>
      </c>
      <c r="P268" s="7">
        <v>27</v>
      </c>
      <c r="Q268" s="7">
        <v>0</v>
      </c>
      <c r="R268" s="7">
        <v>131</v>
      </c>
      <c r="S268" s="7">
        <v>0</v>
      </c>
      <c r="T268" s="7">
        <v>427</v>
      </c>
      <c r="U268" s="7">
        <v>900</v>
      </c>
      <c r="V268" s="7">
        <v>900</v>
      </c>
      <c r="W268" s="7">
        <v>900</v>
      </c>
    </row>
    <row r="269" spans="1:23">
      <c r="A269" s="4"/>
      <c r="B269" s="4" t="s">
        <v>252</v>
      </c>
      <c r="C269" s="6">
        <v>100694</v>
      </c>
      <c r="D269" s="4" t="s">
        <v>2621</v>
      </c>
      <c r="E269" s="5">
        <v>5.53</v>
      </c>
      <c r="F269" s="4" t="s">
        <v>2622</v>
      </c>
      <c r="G269" s="4" t="s">
        <v>2623</v>
      </c>
      <c r="H269" s="4" t="s">
        <v>2624</v>
      </c>
      <c r="I269" s="4">
        <v>1980</v>
      </c>
      <c r="J269" s="4" t="s">
        <v>2625</v>
      </c>
      <c r="K269" s="7">
        <v>848360</v>
      </c>
      <c r="L269" s="5">
        <v>6.43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1649</v>
      </c>
      <c r="S269" s="7">
        <v>0</v>
      </c>
      <c r="T269" s="7">
        <v>4916</v>
      </c>
      <c r="U269" s="7">
        <v>14434</v>
      </c>
      <c r="V269" s="7">
        <v>14434</v>
      </c>
      <c r="W269" s="7">
        <v>14434</v>
      </c>
    </row>
    <row r="270" spans="1:23">
      <c r="A270" s="4"/>
      <c r="B270" s="4" t="s">
        <v>253</v>
      </c>
      <c r="C270" s="6">
        <v>1009394</v>
      </c>
      <c r="D270" s="4" t="s">
        <v>2626</v>
      </c>
      <c r="E270" s="5">
        <v>11.61</v>
      </c>
      <c r="F270" s="4" t="s">
        <v>2627</v>
      </c>
      <c r="G270" s="4" t="s">
        <v>2628</v>
      </c>
      <c r="H270" s="4" t="s">
        <v>2629</v>
      </c>
      <c r="I270" s="4">
        <v>1973</v>
      </c>
      <c r="J270" s="4" t="s">
        <v>2630</v>
      </c>
      <c r="K270" s="7">
        <v>394806</v>
      </c>
      <c r="L270" s="5">
        <v>5.76</v>
      </c>
      <c r="M270" s="7">
        <v>1598</v>
      </c>
      <c r="N270" s="7">
        <v>0</v>
      </c>
      <c r="O270" s="7">
        <v>0</v>
      </c>
      <c r="P270" s="7">
        <v>1688</v>
      </c>
      <c r="Q270" s="7">
        <v>0</v>
      </c>
      <c r="R270" s="7">
        <v>3622</v>
      </c>
      <c r="S270" s="7">
        <v>0</v>
      </c>
      <c r="T270" s="7">
        <v>1643</v>
      </c>
      <c r="U270" s="7">
        <v>22394</v>
      </c>
      <c r="V270" s="7">
        <v>25688</v>
      </c>
      <c r="W270" s="7">
        <v>25688</v>
      </c>
    </row>
    <row r="271" spans="1:23">
      <c r="A271" s="4"/>
      <c r="B271" s="4" t="s">
        <v>254</v>
      </c>
      <c r="C271" s="6">
        <v>1009640</v>
      </c>
      <c r="D271" s="4" t="s">
        <v>2631</v>
      </c>
      <c r="E271" s="5">
        <v>7.62</v>
      </c>
      <c r="F271" s="4" t="s">
        <v>2632</v>
      </c>
      <c r="G271" s="4" t="s">
        <v>2633</v>
      </c>
      <c r="H271" s="4" t="s">
        <v>2634</v>
      </c>
      <c r="I271" s="4">
        <v>1874</v>
      </c>
      <c r="J271" s="4" t="s">
        <v>2635</v>
      </c>
      <c r="K271" s="7">
        <v>964939</v>
      </c>
      <c r="L271" s="5">
        <v>-12.55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3706</v>
      </c>
      <c r="S271" s="7">
        <v>3106</v>
      </c>
      <c r="T271" s="7">
        <v>12099</v>
      </c>
      <c r="U271" s="7">
        <v>44723</v>
      </c>
      <c r="V271" s="7">
        <v>44723</v>
      </c>
      <c r="W271" s="7">
        <v>44723</v>
      </c>
    </row>
    <row r="272" spans="1:23">
      <c r="A272" s="4"/>
      <c r="B272" s="4" t="s">
        <v>255</v>
      </c>
      <c r="C272" s="6">
        <v>4142331</v>
      </c>
      <c r="D272" s="4" t="s">
        <v>1396</v>
      </c>
      <c r="E272" s="5">
        <v>31.56</v>
      </c>
      <c r="F272" s="4" t="s">
        <v>2636</v>
      </c>
      <c r="G272" s="4" t="s">
        <v>2637</v>
      </c>
      <c r="H272" s="4" t="s">
        <v>2638</v>
      </c>
      <c r="I272" s="4">
        <v>2006</v>
      </c>
      <c r="J272" s="4"/>
      <c r="K272" s="7">
        <v>95457</v>
      </c>
      <c r="L272" s="5">
        <v>-191.84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1481</v>
      </c>
      <c r="S272" s="7">
        <v>0</v>
      </c>
      <c r="T272" s="7">
        <v>4890</v>
      </c>
      <c r="U272" s="7">
        <v>15036</v>
      </c>
      <c r="V272" s="7">
        <v>15036</v>
      </c>
      <c r="W272" s="7">
        <v>15036</v>
      </c>
    </row>
    <row r="273" spans="1:23">
      <c r="A273" s="4"/>
      <c r="B273" s="4" t="s">
        <v>256</v>
      </c>
      <c r="C273" s="6">
        <v>4094509</v>
      </c>
      <c r="D273" s="4" t="s">
        <v>2639</v>
      </c>
      <c r="E273" s="5">
        <v>11.48</v>
      </c>
      <c r="F273" s="4" t="s">
        <v>2640</v>
      </c>
      <c r="G273" s="4" t="s">
        <v>2641</v>
      </c>
      <c r="H273" s="4" t="s">
        <v>2642</v>
      </c>
      <c r="I273" s="4">
        <v>2004</v>
      </c>
      <c r="J273" s="4" t="s">
        <v>2643</v>
      </c>
      <c r="K273" s="7">
        <v>84932</v>
      </c>
      <c r="L273" s="5">
        <v>2.2799999999999998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201</v>
      </c>
      <c r="S273" s="7">
        <v>0</v>
      </c>
      <c r="T273" s="7">
        <v>967</v>
      </c>
      <c r="U273" s="7">
        <v>5080</v>
      </c>
      <c r="V273" s="7">
        <v>5080</v>
      </c>
      <c r="W273" s="7">
        <v>5080</v>
      </c>
    </row>
    <row r="274" spans="1:23">
      <c r="A274" s="4"/>
      <c r="B274" s="4" t="s">
        <v>257</v>
      </c>
      <c r="C274" s="6">
        <v>1015598</v>
      </c>
      <c r="D274" s="4" t="s">
        <v>2644</v>
      </c>
      <c r="E274" s="5">
        <v>7.37</v>
      </c>
      <c r="F274" s="4" t="s">
        <v>2645</v>
      </c>
      <c r="G274" s="4" t="s">
        <v>2646</v>
      </c>
      <c r="H274" s="4" t="s">
        <v>2647</v>
      </c>
      <c r="I274" s="4">
        <v>1898</v>
      </c>
      <c r="J274" s="4" t="s">
        <v>2648</v>
      </c>
      <c r="K274" s="7">
        <v>213094</v>
      </c>
      <c r="L274" s="5">
        <v>4.9800000000000004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1616</v>
      </c>
      <c r="S274" s="7">
        <v>0</v>
      </c>
      <c r="T274" s="7">
        <v>1095</v>
      </c>
      <c r="U274" s="7">
        <v>3080</v>
      </c>
      <c r="V274" s="7">
        <v>3080</v>
      </c>
      <c r="W274" s="7">
        <v>3080</v>
      </c>
    </row>
    <row r="275" spans="1:23">
      <c r="A275" s="4"/>
      <c r="B275" s="4" t="s">
        <v>258</v>
      </c>
      <c r="C275" s="6">
        <v>4055300</v>
      </c>
      <c r="D275" s="4" t="s">
        <v>2112</v>
      </c>
      <c r="E275" s="5">
        <v>10.5</v>
      </c>
      <c r="F275" s="4" t="s">
        <v>2649</v>
      </c>
      <c r="G275" s="4" t="s">
        <v>2650</v>
      </c>
      <c r="H275" s="4" t="s">
        <v>2651</v>
      </c>
      <c r="I275" s="4">
        <v>2000</v>
      </c>
      <c r="J275" s="4" t="s">
        <v>2652</v>
      </c>
      <c r="K275" s="7">
        <v>69249</v>
      </c>
      <c r="L275" s="5">
        <v>-5.01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1245</v>
      </c>
      <c r="S275" s="7">
        <v>0</v>
      </c>
      <c r="T275" s="7">
        <v>966</v>
      </c>
      <c r="U275" s="7">
        <v>3271</v>
      </c>
      <c r="V275" s="7">
        <v>3271</v>
      </c>
      <c r="W275" s="7">
        <v>3271</v>
      </c>
    </row>
    <row r="276" spans="1:23">
      <c r="A276" s="4"/>
      <c r="B276" s="4" t="s">
        <v>259</v>
      </c>
      <c r="C276" s="6">
        <v>4051625</v>
      </c>
      <c r="D276" s="4" t="s">
        <v>2653</v>
      </c>
      <c r="E276" s="5">
        <v>5.52</v>
      </c>
      <c r="F276" s="4" t="s">
        <v>2654</v>
      </c>
      <c r="G276" s="4" t="s">
        <v>2655</v>
      </c>
      <c r="H276" s="4" t="s">
        <v>2656</v>
      </c>
      <c r="I276" s="4">
        <v>2000</v>
      </c>
      <c r="J276" s="4" t="s">
        <v>2657</v>
      </c>
      <c r="K276" s="7">
        <v>147582</v>
      </c>
      <c r="L276" s="5">
        <v>15.09</v>
      </c>
      <c r="M276" s="7">
        <v>92</v>
      </c>
      <c r="N276" s="7">
        <v>0</v>
      </c>
      <c r="O276" s="7">
        <v>0</v>
      </c>
      <c r="P276" s="7">
        <v>160</v>
      </c>
      <c r="Q276" s="7">
        <v>0</v>
      </c>
      <c r="R276" s="7">
        <v>1039</v>
      </c>
      <c r="S276" s="7">
        <v>0</v>
      </c>
      <c r="T276" s="7">
        <v>2240</v>
      </c>
      <c r="U276" s="7">
        <v>3279</v>
      </c>
      <c r="V276" s="7">
        <v>3279</v>
      </c>
      <c r="W276" s="7">
        <v>3279</v>
      </c>
    </row>
    <row r="277" spans="1:23">
      <c r="A277" s="4"/>
      <c r="B277" s="4" t="s">
        <v>260</v>
      </c>
      <c r="C277" s="6">
        <v>4053311</v>
      </c>
      <c r="D277" s="4" t="s">
        <v>2658</v>
      </c>
      <c r="E277" s="5">
        <v>9.93</v>
      </c>
      <c r="F277" s="4" t="s">
        <v>2659</v>
      </c>
      <c r="G277" s="4" t="s">
        <v>2660</v>
      </c>
      <c r="H277" s="4" t="s">
        <v>2661</v>
      </c>
      <c r="I277" s="4">
        <v>2000</v>
      </c>
      <c r="J277" s="4" t="s">
        <v>2662</v>
      </c>
      <c r="K277" s="7">
        <v>100594</v>
      </c>
      <c r="L277" s="5">
        <v>5.17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3554</v>
      </c>
      <c r="S277" s="7">
        <v>0</v>
      </c>
      <c r="T277" s="7">
        <v>315</v>
      </c>
      <c r="U277" s="7">
        <v>4056</v>
      </c>
      <c r="V277" s="7">
        <v>4056</v>
      </c>
      <c r="W277" s="7">
        <v>4056</v>
      </c>
    </row>
    <row r="278" spans="1:23">
      <c r="A278" s="4"/>
      <c r="B278" s="4" t="s">
        <v>261</v>
      </c>
      <c r="C278" s="6">
        <v>1000854</v>
      </c>
      <c r="D278" s="4" t="s">
        <v>2663</v>
      </c>
      <c r="E278" s="5">
        <v>5.83</v>
      </c>
      <c r="F278" s="4" t="s">
        <v>2664</v>
      </c>
      <c r="G278" s="4" t="s">
        <v>2665</v>
      </c>
      <c r="H278" s="4" t="s">
        <v>2666</v>
      </c>
      <c r="I278" s="4">
        <v>1903</v>
      </c>
      <c r="J278" s="4" t="s">
        <v>2667</v>
      </c>
      <c r="K278" s="7">
        <v>105483</v>
      </c>
      <c r="L278" s="5" t="s">
        <v>8120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1926</v>
      </c>
      <c r="S278" s="7">
        <v>0</v>
      </c>
      <c r="T278" s="7">
        <v>337</v>
      </c>
      <c r="U278" s="7">
        <v>2290</v>
      </c>
      <c r="V278" s="7">
        <v>2290</v>
      </c>
      <c r="W278" s="7">
        <v>2290</v>
      </c>
    </row>
    <row r="279" spans="1:23">
      <c r="A279" s="4"/>
      <c r="B279" s="4" t="s">
        <v>262</v>
      </c>
      <c r="C279" s="6">
        <v>1026288</v>
      </c>
      <c r="D279" s="4" t="s">
        <v>2668</v>
      </c>
      <c r="E279" s="5">
        <v>5.21</v>
      </c>
      <c r="F279" s="4" t="s">
        <v>2669</v>
      </c>
      <c r="G279" s="4" t="s">
        <v>2670</v>
      </c>
      <c r="H279" s="4" t="s">
        <v>2671</v>
      </c>
      <c r="I279" s="4">
        <v>1865</v>
      </c>
      <c r="J279" s="4" t="s">
        <v>2672</v>
      </c>
      <c r="K279" s="7">
        <v>348436</v>
      </c>
      <c r="L279" s="5">
        <v>2.88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991</v>
      </c>
      <c r="S279" s="7">
        <v>0</v>
      </c>
      <c r="T279" s="7">
        <v>1118</v>
      </c>
      <c r="U279" s="7">
        <v>4712</v>
      </c>
      <c r="V279" s="7">
        <v>4712</v>
      </c>
      <c r="W279" s="7">
        <v>4712</v>
      </c>
    </row>
    <row r="280" spans="1:23">
      <c r="A280" s="4"/>
      <c r="B280" s="4" t="s">
        <v>263</v>
      </c>
      <c r="C280" s="6">
        <v>1010354</v>
      </c>
      <c r="D280" s="4" t="s">
        <v>2673</v>
      </c>
      <c r="E280" s="5">
        <v>13.91</v>
      </c>
      <c r="F280" s="4" t="s">
        <v>2674</v>
      </c>
      <c r="G280" s="4" t="s">
        <v>2675</v>
      </c>
      <c r="H280" s="4" t="s">
        <v>2676</v>
      </c>
      <c r="I280" s="4">
        <v>1930</v>
      </c>
      <c r="J280" s="4" t="s">
        <v>2677</v>
      </c>
      <c r="K280" s="7">
        <v>711426</v>
      </c>
      <c r="L280" s="5">
        <v>-6.62</v>
      </c>
      <c r="M280" s="7">
        <v>395</v>
      </c>
      <c r="N280" s="7">
        <v>0</v>
      </c>
      <c r="O280" s="7">
        <v>0</v>
      </c>
      <c r="P280" s="7">
        <v>1687</v>
      </c>
      <c r="Q280" s="7">
        <v>0</v>
      </c>
      <c r="R280" s="7">
        <v>2080</v>
      </c>
      <c r="S280" s="7">
        <v>0</v>
      </c>
      <c r="T280" s="7">
        <v>575</v>
      </c>
      <c r="U280" s="7">
        <v>11671</v>
      </c>
      <c r="V280" s="7">
        <v>11671</v>
      </c>
      <c r="W280" s="7">
        <v>11671</v>
      </c>
    </row>
    <row r="281" spans="1:23">
      <c r="A281" s="4"/>
      <c r="B281" s="4" t="s">
        <v>264</v>
      </c>
      <c r="C281" s="6">
        <v>4056085</v>
      </c>
      <c r="D281" s="4" t="s">
        <v>2545</v>
      </c>
      <c r="E281" s="5">
        <v>23.62</v>
      </c>
      <c r="F281" s="4" t="s">
        <v>2678</v>
      </c>
      <c r="G281" s="4" t="s">
        <v>2679</v>
      </c>
      <c r="H281" s="4" t="s">
        <v>2680</v>
      </c>
      <c r="I281" s="4">
        <v>2002</v>
      </c>
      <c r="J281" s="4"/>
      <c r="K281" s="7">
        <v>64963</v>
      </c>
      <c r="L281" s="5">
        <v>-32.11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3398</v>
      </c>
      <c r="S281" s="7">
        <v>0</v>
      </c>
      <c r="T281" s="7">
        <v>3051</v>
      </c>
      <c r="U281" s="7">
        <v>7886</v>
      </c>
      <c r="V281" s="7">
        <v>7886</v>
      </c>
      <c r="W281" s="7">
        <v>7886</v>
      </c>
    </row>
    <row r="282" spans="1:23">
      <c r="A282" s="4"/>
      <c r="B282" s="4" t="s">
        <v>265</v>
      </c>
      <c r="C282" s="6">
        <v>1024324</v>
      </c>
      <c r="D282" s="4" t="s">
        <v>2681</v>
      </c>
      <c r="E282" s="5">
        <v>6.42</v>
      </c>
      <c r="F282" s="4" t="s">
        <v>2682</v>
      </c>
      <c r="G282" s="4" t="s">
        <v>2683</v>
      </c>
      <c r="H282" s="4" t="s">
        <v>2684</v>
      </c>
      <c r="I282" s="4">
        <v>1994</v>
      </c>
      <c r="J282" s="4" t="s">
        <v>2685</v>
      </c>
      <c r="K282" s="7">
        <v>143739</v>
      </c>
      <c r="L282" s="5">
        <v>9.51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1118</v>
      </c>
      <c r="S282" s="7">
        <v>0</v>
      </c>
      <c r="T282" s="7">
        <v>801</v>
      </c>
      <c r="U282" s="7">
        <v>3016</v>
      </c>
      <c r="V282" s="7">
        <v>3016</v>
      </c>
      <c r="W282" s="7">
        <v>3016</v>
      </c>
    </row>
    <row r="283" spans="1:23">
      <c r="A283" s="4"/>
      <c r="B283" s="4" t="s">
        <v>266</v>
      </c>
      <c r="C283" s="6">
        <v>1020790</v>
      </c>
      <c r="D283" s="4" t="s">
        <v>2686</v>
      </c>
      <c r="E283" s="5">
        <v>12.12</v>
      </c>
      <c r="F283" s="4" t="s">
        <v>2687</v>
      </c>
      <c r="G283" s="4" t="s">
        <v>2688</v>
      </c>
      <c r="H283" s="4" t="s">
        <v>2689</v>
      </c>
      <c r="I283" s="4">
        <v>1987</v>
      </c>
      <c r="J283" s="4" t="s">
        <v>2690</v>
      </c>
      <c r="K283" s="7">
        <v>244629</v>
      </c>
      <c r="L283" s="5">
        <v>6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823</v>
      </c>
      <c r="S283" s="7">
        <v>0</v>
      </c>
      <c r="T283" s="7">
        <v>5404</v>
      </c>
      <c r="U283" s="7">
        <v>7382</v>
      </c>
      <c r="V283" s="7">
        <v>7382</v>
      </c>
      <c r="W283" s="7">
        <v>7382</v>
      </c>
    </row>
    <row r="284" spans="1:23">
      <c r="A284" s="4"/>
      <c r="B284" s="4" t="s">
        <v>267</v>
      </c>
      <c r="C284" s="6">
        <v>1006059</v>
      </c>
      <c r="D284" s="4" t="s">
        <v>2691</v>
      </c>
      <c r="E284" s="5">
        <v>6.09</v>
      </c>
      <c r="F284" s="4" t="s">
        <v>2692</v>
      </c>
      <c r="G284" s="4" t="s">
        <v>2693</v>
      </c>
      <c r="H284" s="4" t="s">
        <v>2694</v>
      </c>
      <c r="I284" s="4">
        <v>1980</v>
      </c>
      <c r="J284" s="4" t="s">
        <v>2695</v>
      </c>
      <c r="K284" s="7">
        <v>549908</v>
      </c>
      <c r="L284" s="5">
        <v>16.62</v>
      </c>
      <c r="M284" s="7">
        <v>70</v>
      </c>
      <c r="N284" s="7">
        <v>0</v>
      </c>
      <c r="O284" s="7">
        <v>0</v>
      </c>
      <c r="P284" s="7">
        <v>70</v>
      </c>
      <c r="Q284" s="7">
        <v>0</v>
      </c>
      <c r="R284" s="7">
        <v>2421</v>
      </c>
      <c r="S284" s="7">
        <v>0</v>
      </c>
      <c r="T284" s="7">
        <v>2136</v>
      </c>
      <c r="U284" s="7">
        <v>5326</v>
      </c>
      <c r="V284" s="7">
        <v>6186</v>
      </c>
      <c r="W284" s="7">
        <v>6186</v>
      </c>
    </row>
    <row r="285" spans="1:23">
      <c r="A285" s="4"/>
      <c r="B285" s="4" t="s">
        <v>268</v>
      </c>
      <c r="C285" s="6">
        <v>1013511</v>
      </c>
      <c r="D285" s="4" t="s">
        <v>2696</v>
      </c>
      <c r="E285" s="5">
        <v>5.61</v>
      </c>
      <c r="F285" s="4" t="s">
        <v>2697</v>
      </c>
      <c r="G285" s="4" t="s">
        <v>2698</v>
      </c>
      <c r="H285" s="4" t="s">
        <v>2699</v>
      </c>
      <c r="I285" s="4">
        <v>1936</v>
      </c>
      <c r="J285" s="4" t="s">
        <v>2700</v>
      </c>
      <c r="K285" s="7">
        <v>111707</v>
      </c>
      <c r="L285" s="5">
        <v>13.16</v>
      </c>
      <c r="M285" s="7">
        <v>15</v>
      </c>
      <c r="N285" s="7">
        <v>0</v>
      </c>
      <c r="O285" s="7">
        <v>0</v>
      </c>
      <c r="P285" s="7">
        <v>645</v>
      </c>
      <c r="Q285" s="7">
        <v>0</v>
      </c>
      <c r="R285" s="7">
        <v>82</v>
      </c>
      <c r="S285" s="7">
        <v>0</v>
      </c>
      <c r="T285" s="7">
        <v>30</v>
      </c>
      <c r="U285" s="7">
        <v>2317</v>
      </c>
      <c r="V285" s="7">
        <v>2317</v>
      </c>
      <c r="W285" s="7">
        <v>2317</v>
      </c>
    </row>
    <row r="286" spans="1:23">
      <c r="A286" s="4"/>
      <c r="B286" s="4" t="s">
        <v>269</v>
      </c>
      <c r="C286" s="6">
        <v>4057268</v>
      </c>
      <c r="D286" s="4" t="s">
        <v>2701</v>
      </c>
      <c r="E286" s="5">
        <v>11</v>
      </c>
      <c r="F286" s="4" t="s">
        <v>2702</v>
      </c>
      <c r="G286" s="4" t="s">
        <v>2703</v>
      </c>
      <c r="H286" s="4" t="s">
        <v>2704</v>
      </c>
      <c r="I286" s="4">
        <v>1910</v>
      </c>
      <c r="J286" s="4" t="s">
        <v>2705</v>
      </c>
      <c r="K286" s="7">
        <v>37672</v>
      </c>
      <c r="L286" s="5">
        <v>7.63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1655</v>
      </c>
      <c r="S286" s="7">
        <v>0</v>
      </c>
      <c r="T286" s="7">
        <v>0</v>
      </c>
      <c r="U286" s="7">
        <v>1655</v>
      </c>
      <c r="V286" s="7">
        <v>1655</v>
      </c>
      <c r="W286" s="7">
        <v>1655</v>
      </c>
    </row>
    <row r="287" spans="1:23">
      <c r="A287" s="4"/>
      <c r="B287" s="4" t="s">
        <v>270</v>
      </c>
      <c r="C287" s="6">
        <v>4050473</v>
      </c>
      <c r="D287" s="4" t="s">
        <v>2706</v>
      </c>
      <c r="E287" s="5">
        <v>6.55</v>
      </c>
      <c r="F287" s="4" t="s">
        <v>2707</v>
      </c>
      <c r="G287" s="4" t="s">
        <v>2708</v>
      </c>
      <c r="H287" s="4" t="s">
        <v>2709</v>
      </c>
      <c r="I287" s="4">
        <v>1999</v>
      </c>
      <c r="J287" s="4" t="s">
        <v>2710</v>
      </c>
      <c r="K287" s="7">
        <v>167981</v>
      </c>
      <c r="L287" s="5">
        <v>-11.47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147</v>
      </c>
      <c r="S287" s="7">
        <v>0</v>
      </c>
      <c r="T287" s="7">
        <v>1374</v>
      </c>
      <c r="U287" s="7">
        <v>6514</v>
      </c>
      <c r="V287" s="7">
        <v>6514</v>
      </c>
      <c r="W287" s="7">
        <v>6514</v>
      </c>
    </row>
    <row r="288" spans="1:23">
      <c r="A288" s="4"/>
      <c r="B288" s="4" t="s">
        <v>271</v>
      </c>
      <c r="C288" s="6">
        <v>4050453</v>
      </c>
      <c r="D288" s="4" t="s">
        <v>2711</v>
      </c>
      <c r="E288" s="5">
        <v>6.35</v>
      </c>
      <c r="F288" s="4" t="s">
        <v>2712</v>
      </c>
      <c r="G288" s="4" t="s">
        <v>2713</v>
      </c>
      <c r="H288" s="4" t="s">
        <v>2714</v>
      </c>
      <c r="I288" s="4">
        <v>2000</v>
      </c>
      <c r="J288" s="4" t="s">
        <v>2715</v>
      </c>
      <c r="K288" s="7">
        <v>109606</v>
      </c>
      <c r="L288" s="5">
        <v>6.5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1264</v>
      </c>
      <c r="S288" s="7">
        <v>0</v>
      </c>
      <c r="T288" s="7">
        <v>2341</v>
      </c>
      <c r="U288" s="7">
        <v>3605</v>
      </c>
      <c r="V288" s="7">
        <v>3605</v>
      </c>
      <c r="W288" s="7">
        <v>3605</v>
      </c>
    </row>
    <row r="289" spans="1:23">
      <c r="A289" s="4"/>
      <c r="B289" s="4" t="s">
        <v>272</v>
      </c>
      <c r="C289" s="6">
        <v>4099822</v>
      </c>
      <c r="D289" s="4" t="s">
        <v>1960</v>
      </c>
      <c r="E289" s="5">
        <v>11.89</v>
      </c>
      <c r="F289" s="4" t="s">
        <v>2716</v>
      </c>
      <c r="G289" s="4" t="s">
        <v>2717</v>
      </c>
      <c r="H289" s="4" t="s">
        <v>2718</v>
      </c>
      <c r="I289" s="4">
        <v>2005</v>
      </c>
      <c r="J289" s="4" t="s">
        <v>2719</v>
      </c>
      <c r="K289" s="7">
        <v>40233</v>
      </c>
      <c r="L289" s="5">
        <v>-55.23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271</v>
      </c>
      <c r="S289" s="7">
        <v>0</v>
      </c>
      <c r="T289" s="7">
        <v>431</v>
      </c>
      <c r="U289" s="7">
        <v>1238</v>
      </c>
      <c r="V289" s="7">
        <v>1238</v>
      </c>
      <c r="W289" s="7">
        <v>1238</v>
      </c>
    </row>
    <row r="290" spans="1:23">
      <c r="A290" s="4"/>
      <c r="B290" s="4" t="s">
        <v>273</v>
      </c>
      <c r="C290" s="6">
        <v>4109393</v>
      </c>
      <c r="D290" s="4" t="s">
        <v>1638</v>
      </c>
      <c r="E290" s="5">
        <v>7.22</v>
      </c>
      <c r="F290" s="4" t="s">
        <v>2720</v>
      </c>
      <c r="G290" s="4" t="s">
        <v>2721</v>
      </c>
      <c r="H290" s="4" t="s">
        <v>2722</v>
      </c>
      <c r="I290" s="4">
        <v>1908</v>
      </c>
      <c r="J290" s="4" t="s">
        <v>2723</v>
      </c>
      <c r="K290" s="7">
        <v>14981</v>
      </c>
      <c r="L290" s="5" t="s">
        <v>8120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334</v>
      </c>
      <c r="V290" s="7">
        <v>334</v>
      </c>
      <c r="W290" s="7">
        <v>334</v>
      </c>
    </row>
    <row r="291" spans="1:23">
      <c r="A291" s="4"/>
      <c r="B291" s="4" t="s">
        <v>274</v>
      </c>
      <c r="C291" s="6">
        <v>1008267</v>
      </c>
      <c r="D291" s="4" t="s">
        <v>2724</v>
      </c>
      <c r="E291" s="5">
        <v>8.39</v>
      </c>
      <c r="F291" s="4" t="s">
        <v>2725</v>
      </c>
      <c r="G291" s="4" t="s">
        <v>2726</v>
      </c>
      <c r="H291" s="4" t="s">
        <v>2727</v>
      </c>
      <c r="I291" s="4">
        <v>1921</v>
      </c>
      <c r="J291" s="4" t="s">
        <v>2728</v>
      </c>
      <c r="K291" s="7">
        <v>500153</v>
      </c>
      <c r="L291" s="5">
        <v>-9.9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722</v>
      </c>
      <c r="S291" s="7">
        <v>908</v>
      </c>
      <c r="T291" s="7">
        <v>10369</v>
      </c>
      <c r="U291" s="7">
        <v>19246</v>
      </c>
      <c r="V291" s="7">
        <v>19988</v>
      </c>
      <c r="W291" s="7">
        <v>19988</v>
      </c>
    </row>
    <row r="292" spans="1:23">
      <c r="A292" s="4"/>
      <c r="B292" s="4" t="s">
        <v>275</v>
      </c>
      <c r="C292" s="6">
        <v>1005582</v>
      </c>
      <c r="D292" s="4" t="s">
        <v>2729</v>
      </c>
      <c r="E292" s="5">
        <v>5.79</v>
      </c>
      <c r="F292" s="4" t="s">
        <v>2730</v>
      </c>
      <c r="G292" s="4" t="s">
        <v>2731</v>
      </c>
      <c r="H292" s="4" t="s">
        <v>2732</v>
      </c>
      <c r="I292" s="4">
        <v>1904</v>
      </c>
      <c r="J292" s="4" t="s">
        <v>2733</v>
      </c>
      <c r="K292" s="7">
        <v>46051</v>
      </c>
      <c r="L292" s="5">
        <v>-8.67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683</v>
      </c>
      <c r="S292" s="7">
        <v>0</v>
      </c>
      <c r="T292" s="7">
        <v>0</v>
      </c>
      <c r="U292" s="7">
        <v>988</v>
      </c>
      <c r="V292" s="7">
        <v>988</v>
      </c>
      <c r="W292" s="7">
        <v>988</v>
      </c>
    </row>
    <row r="293" spans="1:23">
      <c r="A293" s="4"/>
      <c r="B293" s="4" t="s">
        <v>275</v>
      </c>
      <c r="C293" s="6">
        <v>1013956</v>
      </c>
      <c r="D293" s="4" t="s">
        <v>2734</v>
      </c>
      <c r="E293" s="5">
        <v>7.18</v>
      </c>
      <c r="F293" s="4" t="s">
        <v>2735</v>
      </c>
      <c r="G293" s="4" t="s">
        <v>2736</v>
      </c>
      <c r="H293" s="4" t="s">
        <v>2737</v>
      </c>
      <c r="I293" s="4">
        <v>1941</v>
      </c>
      <c r="J293" s="4" t="s">
        <v>2738</v>
      </c>
      <c r="K293" s="7">
        <v>287297</v>
      </c>
      <c r="L293" s="5">
        <v>-5.23</v>
      </c>
      <c r="M293" s="7">
        <v>1133</v>
      </c>
      <c r="N293" s="7">
        <v>0</v>
      </c>
      <c r="O293" s="7">
        <v>0</v>
      </c>
      <c r="P293" s="7">
        <v>1312</v>
      </c>
      <c r="Q293" s="7">
        <v>0</v>
      </c>
      <c r="R293" s="7">
        <v>3714</v>
      </c>
      <c r="S293" s="7">
        <v>1136</v>
      </c>
      <c r="T293" s="7">
        <v>1233</v>
      </c>
      <c r="U293" s="7">
        <v>7298</v>
      </c>
      <c r="V293" s="7">
        <v>7298</v>
      </c>
      <c r="W293" s="7">
        <v>7298</v>
      </c>
    </row>
    <row r="294" spans="1:23">
      <c r="A294" s="4"/>
      <c r="B294" s="4" t="s">
        <v>275</v>
      </c>
      <c r="C294" s="6">
        <v>1016298</v>
      </c>
      <c r="D294" s="4" t="s">
        <v>2188</v>
      </c>
      <c r="E294" s="5">
        <v>8.23</v>
      </c>
      <c r="F294" s="4" t="s">
        <v>2739</v>
      </c>
      <c r="G294" s="4" t="s">
        <v>2740</v>
      </c>
      <c r="H294" s="4" t="s">
        <v>2741</v>
      </c>
      <c r="I294" s="4">
        <v>1934</v>
      </c>
      <c r="J294" s="4" t="s">
        <v>2742</v>
      </c>
      <c r="K294" s="7">
        <v>166684</v>
      </c>
      <c r="L294" s="5">
        <v>-2.62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1564</v>
      </c>
      <c r="S294" s="7">
        <v>98</v>
      </c>
      <c r="T294" s="7">
        <v>2620</v>
      </c>
      <c r="U294" s="7">
        <v>7859</v>
      </c>
      <c r="V294" s="7">
        <v>7859</v>
      </c>
      <c r="W294" s="7">
        <v>7859</v>
      </c>
    </row>
    <row r="295" spans="1:23">
      <c r="A295" s="4"/>
      <c r="B295" s="4" t="s">
        <v>275</v>
      </c>
      <c r="C295" s="6">
        <v>1015075</v>
      </c>
      <c r="D295" s="4" t="s">
        <v>2743</v>
      </c>
      <c r="E295" s="5">
        <v>5.78</v>
      </c>
      <c r="F295" s="4" t="s">
        <v>2744</v>
      </c>
      <c r="G295" s="4" t="s">
        <v>2745</v>
      </c>
      <c r="H295" s="4" t="s">
        <v>2746</v>
      </c>
      <c r="I295" s="4">
        <v>1912</v>
      </c>
      <c r="J295" s="4" t="s">
        <v>2747</v>
      </c>
      <c r="K295" s="7">
        <v>152614</v>
      </c>
      <c r="L295" s="5">
        <v>0.19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4477</v>
      </c>
      <c r="S295" s="7">
        <v>0</v>
      </c>
      <c r="T295" s="7">
        <v>0</v>
      </c>
      <c r="U295" s="7">
        <v>5195</v>
      </c>
      <c r="V295" s="7">
        <v>5195</v>
      </c>
      <c r="W295" s="7">
        <v>5195</v>
      </c>
    </row>
    <row r="296" spans="1:23">
      <c r="A296" s="4"/>
      <c r="B296" s="4" t="s">
        <v>275</v>
      </c>
      <c r="C296" s="6">
        <v>1014353</v>
      </c>
      <c r="D296" s="4" t="s">
        <v>2748</v>
      </c>
      <c r="E296" s="5">
        <v>5.44</v>
      </c>
      <c r="F296" s="4" t="s">
        <v>2749</v>
      </c>
      <c r="G296" s="4" t="s">
        <v>2750</v>
      </c>
      <c r="H296" s="4" t="s">
        <v>2751</v>
      </c>
      <c r="I296" s="4">
        <v>1904</v>
      </c>
      <c r="J296" s="4" t="s">
        <v>2752</v>
      </c>
      <c r="K296" s="7">
        <v>132761</v>
      </c>
      <c r="L296" s="5">
        <v>4.6900000000000004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317</v>
      </c>
      <c r="S296" s="7">
        <v>0</v>
      </c>
      <c r="T296" s="7">
        <v>2377</v>
      </c>
      <c r="U296" s="7">
        <v>2722</v>
      </c>
      <c r="V296" s="7">
        <v>2722</v>
      </c>
      <c r="W296" s="7">
        <v>2722</v>
      </c>
    </row>
    <row r="297" spans="1:23">
      <c r="A297" s="4"/>
      <c r="B297" s="4" t="s">
        <v>276</v>
      </c>
      <c r="C297" s="6">
        <v>1012610</v>
      </c>
      <c r="D297" s="4" t="s">
        <v>2753</v>
      </c>
      <c r="E297" s="5">
        <v>9.08</v>
      </c>
      <c r="F297" s="4" t="s">
        <v>2754</v>
      </c>
      <c r="G297" s="4" t="s">
        <v>2755</v>
      </c>
      <c r="H297" s="4" t="s">
        <v>2756</v>
      </c>
      <c r="I297" s="4">
        <v>1920</v>
      </c>
      <c r="J297" s="4" t="s">
        <v>2757</v>
      </c>
      <c r="K297" s="7">
        <v>429418</v>
      </c>
      <c r="L297" s="5">
        <v>8.98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6104</v>
      </c>
      <c r="S297" s="7">
        <v>0</v>
      </c>
      <c r="T297" s="7">
        <v>11725</v>
      </c>
      <c r="U297" s="7">
        <v>28481</v>
      </c>
      <c r="V297" s="7">
        <v>28481</v>
      </c>
      <c r="W297" s="7">
        <v>28481</v>
      </c>
    </row>
    <row r="298" spans="1:23">
      <c r="A298" s="4"/>
      <c r="B298" s="4" t="s">
        <v>277</v>
      </c>
      <c r="C298" s="6">
        <v>1008769</v>
      </c>
      <c r="D298" s="4" t="s">
        <v>2758</v>
      </c>
      <c r="E298" s="5">
        <v>8.7100000000000009</v>
      </c>
      <c r="F298" s="4" t="s">
        <v>2759</v>
      </c>
      <c r="G298" s="4" t="s">
        <v>2760</v>
      </c>
      <c r="H298" s="4" t="s">
        <v>2761</v>
      </c>
      <c r="I298" s="4">
        <v>1889</v>
      </c>
      <c r="J298" s="4" t="s">
        <v>2762</v>
      </c>
      <c r="K298" s="7">
        <v>866995</v>
      </c>
      <c r="L298" s="5">
        <v>-1.76</v>
      </c>
      <c r="M298" s="7">
        <v>66</v>
      </c>
      <c r="N298" s="7">
        <v>0</v>
      </c>
      <c r="O298" s="7">
        <v>0</v>
      </c>
      <c r="P298" s="7">
        <v>66</v>
      </c>
      <c r="Q298" s="7">
        <v>0</v>
      </c>
      <c r="R298" s="7">
        <v>2152</v>
      </c>
      <c r="S298" s="7">
        <v>0</v>
      </c>
      <c r="T298" s="7">
        <v>9244</v>
      </c>
      <c r="U298" s="7">
        <v>33196</v>
      </c>
      <c r="V298" s="7">
        <v>33196</v>
      </c>
      <c r="W298" s="7">
        <v>33196</v>
      </c>
    </row>
    <row r="299" spans="1:23">
      <c r="A299" s="4"/>
      <c r="B299" s="4" t="s">
        <v>277</v>
      </c>
      <c r="C299" s="6">
        <v>1008811</v>
      </c>
      <c r="D299" s="4" t="s">
        <v>1536</v>
      </c>
      <c r="E299" s="5">
        <v>5.81</v>
      </c>
      <c r="F299" s="4" t="s">
        <v>2763</v>
      </c>
      <c r="G299" s="4" t="s">
        <v>2764</v>
      </c>
      <c r="H299" s="4" t="s">
        <v>2765</v>
      </c>
      <c r="I299" s="4">
        <v>1945</v>
      </c>
      <c r="J299" s="4" t="s">
        <v>2766</v>
      </c>
      <c r="K299" s="7">
        <v>110196</v>
      </c>
      <c r="L299" s="5">
        <v>2.81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351</v>
      </c>
      <c r="V299" s="7">
        <v>351</v>
      </c>
      <c r="W299" s="7">
        <v>351</v>
      </c>
    </row>
    <row r="300" spans="1:23">
      <c r="A300" s="4"/>
      <c r="B300" s="4" t="s">
        <v>277</v>
      </c>
      <c r="C300" s="6">
        <v>1008549</v>
      </c>
      <c r="D300" s="4" t="s">
        <v>1882</v>
      </c>
      <c r="E300" s="5">
        <v>5.73</v>
      </c>
      <c r="F300" s="4" t="s">
        <v>2767</v>
      </c>
      <c r="G300" s="4" t="s">
        <v>2768</v>
      </c>
      <c r="H300" s="4" t="s">
        <v>2769</v>
      </c>
      <c r="I300" s="4">
        <v>1931</v>
      </c>
      <c r="J300" s="4" t="s">
        <v>2770</v>
      </c>
      <c r="K300" s="7">
        <v>145540</v>
      </c>
      <c r="L300" s="5">
        <v>-26.4</v>
      </c>
      <c r="M300" s="7">
        <v>19</v>
      </c>
      <c r="N300" s="7">
        <v>0</v>
      </c>
      <c r="O300" s="7">
        <v>0</v>
      </c>
      <c r="P300" s="7">
        <v>19</v>
      </c>
      <c r="Q300" s="7">
        <v>0</v>
      </c>
      <c r="R300" s="7">
        <v>1227</v>
      </c>
      <c r="S300" s="7">
        <v>0</v>
      </c>
      <c r="T300" s="7">
        <v>657</v>
      </c>
      <c r="U300" s="7">
        <v>4700</v>
      </c>
      <c r="V300" s="7">
        <v>4700</v>
      </c>
      <c r="W300" s="7">
        <v>4700</v>
      </c>
    </row>
    <row r="301" spans="1:23">
      <c r="A301" s="4"/>
      <c r="B301" s="4" t="s">
        <v>278</v>
      </c>
      <c r="C301" s="6">
        <v>1004407</v>
      </c>
      <c r="D301" s="4" t="s">
        <v>2771</v>
      </c>
      <c r="E301" s="5">
        <v>5.69</v>
      </c>
      <c r="F301" s="4" t="s">
        <v>2772</v>
      </c>
      <c r="G301" s="4" t="s">
        <v>2773</v>
      </c>
      <c r="H301" s="4" t="s">
        <v>2774</v>
      </c>
      <c r="I301" s="4">
        <v>1937</v>
      </c>
      <c r="J301" s="4" t="s">
        <v>2775</v>
      </c>
      <c r="K301" s="7">
        <v>240976</v>
      </c>
      <c r="L301" s="5">
        <v>1.99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291</v>
      </c>
      <c r="S301" s="7">
        <v>0</v>
      </c>
      <c r="T301" s="7">
        <v>1803</v>
      </c>
      <c r="U301" s="7">
        <v>6583</v>
      </c>
      <c r="V301" s="7">
        <v>6583</v>
      </c>
      <c r="W301" s="7">
        <v>6583</v>
      </c>
    </row>
    <row r="302" spans="1:23">
      <c r="A302" s="4"/>
      <c r="B302" s="4" t="s">
        <v>279</v>
      </c>
      <c r="C302" s="6">
        <v>1007523</v>
      </c>
      <c r="D302" s="4" t="s">
        <v>2776</v>
      </c>
      <c r="E302" s="5">
        <v>18.98</v>
      </c>
      <c r="F302" s="4" t="s">
        <v>2777</v>
      </c>
      <c r="G302" s="4" t="s">
        <v>2778</v>
      </c>
      <c r="H302" s="4" t="s">
        <v>2779</v>
      </c>
      <c r="I302" s="4">
        <v>1942</v>
      </c>
      <c r="J302" s="4" t="s">
        <v>2780</v>
      </c>
      <c r="K302" s="7">
        <v>61382</v>
      </c>
      <c r="L302" s="5">
        <v>-3.07</v>
      </c>
      <c r="M302" s="7">
        <v>0</v>
      </c>
      <c r="N302" s="7">
        <v>0</v>
      </c>
      <c r="O302" s="7">
        <v>0</v>
      </c>
      <c r="P302" s="7">
        <v>3</v>
      </c>
      <c r="Q302" s="7">
        <v>0</v>
      </c>
      <c r="R302" s="7">
        <v>51</v>
      </c>
      <c r="S302" s="7">
        <v>0</v>
      </c>
      <c r="T302" s="7">
        <v>3013</v>
      </c>
      <c r="U302" s="7">
        <v>3113</v>
      </c>
      <c r="V302" s="7">
        <v>3113</v>
      </c>
      <c r="W302" s="7">
        <v>3113</v>
      </c>
    </row>
    <row r="303" spans="1:23">
      <c r="A303" s="4"/>
      <c r="B303" s="4" t="s">
        <v>280</v>
      </c>
      <c r="C303" s="6">
        <v>1014378</v>
      </c>
      <c r="D303" s="4" t="s">
        <v>2781</v>
      </c>
      <c r="E303" s="5">
        <v>10.97</v>
      </c>
      <c r="F303" s="4" t="s">
        <v>2782</v>
      </c>
      <c r="G303" s="4" t="s">
        <v>2783</v>
      </c>
      <c r="H303" s="4" t="s">
        <v>2784</v>
      </c>
      <c r="I303" s="4">
        <v>1906</v>
      </c>
      <c r="J303" s="4" t="s">
        <v>2785</v>
      </c>
      <c r="K303" s="7">
        <v>128027</v>
      </c>
      <c r="L303" s="5">
        <v>-11.37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854</v>
      </c>
      <c r="S303" s="7">
        <v>0</v>
      </c>
      <c r="T303" s="7">
        <v>4313</v>
      </c>
      <c r="U303" s="7">
        <v>10438</v>
      </c>
      <c r="V303" s="7">
        <v>10438</v>
      </c>
      <c r="W303" s="7">
        <v>10438</v>
      </c>
    </row>
    <row r="304" spans="1:23">
      <c r="A304" s="4"/>
      <c r="B304" s="4" t="s">
        <v>281</v>
      </c>
      <c r="C304" s="6">
        <v>1006203</v>
      </c>
      <c r="D304" s="4" t="s">
        <v>2786</v>
      </c>
      <c r="E304" s="5">
        <v>5.87</v>
      </c>
      <c r="F304" s="4" t="s">
        <v>2787</v>
      </c>
      <c r="G304" s="4" t="s">
        <v>2788</v>
      </c>
      <c r="H304" s="4" t="s">
        <v>2789</v>
      </c>
      <c r="I304" s="4">
        <v>1901</v>
      </c>
      <c r="J304" s="4" t="s">
        <v>2790</v>
      </c>
      <c r="K304" s="7">
        <v>261533</v>
      </c>
      <c r="L304" s="5">
        <v>7.09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1038</v>
      </c>
      <c r="S304" s="7">
        <v>0</v>
      </c>
      <c r="T304" s="7">
        <v>550</v>
      </c>
      <c r="U304" s="7">
        <v>1645</v>
      </c>
      <c r="V304" s="7">
        <v>1645</v>
      </c>
      <c r="W304" s="7">
        <v>1645</v>
      </c>
    </row>
    <row r="305" spans="1:23">
      <c r="A305" s="4"/>
      <c r="B305" s="4" t="s">
        <v>282</v>
      </c>
      <c r="C305" s="6">
        <v>1009409</v>
      </c>
      <c r="D305" s="4" t="s">
        <v>2791</v>
      </c>
      <c r="E305" s="5">
        <v>9.4600000000000009</v>
      </c>
      <c r="F305" s="4" t="s">
        <v>2792</v>
      </c>
      <c r="G305" s="4" t="s">
        <v>2793</v>
      </c>
      <c r="H305" s="4"/>
      <c r="I305" s="4">
        <v>1913</v>
      </c>
      <c r="J305" s="4" t="s">
        <v>2794</v>
      </c>
      <c r="K305" s="7">
        <v>195406</v>
      </c>
      <c r="L305" s="5">
        <v>6.74</v>
      </c>
      <c r="M305" s="7">
        <v>28</v>
      </c>
      <c r="N305" s="7">
        <v>0</v>
      </c>
      <c r="O305" s="7">
        <v>0</v>
      </c>
      <c r="P305" s="7">
        <v>28</v>
      </c>
      <c r="Q305" s="7">
        <v>0</v>
      </c>
      <c r="R305" s="7">
        <v>665</v>
      </c>
      <c r="S305" s="7">
        <v>0</v>
      </c>
      <c r="T305" s="7">
        <v>3018</v>
      </c>
      <c r="U305" s="7">
        <v>3906</v>
      </c>
      <c r="V305" s="7">
        <v>3906</v>
      </c>
      <c r="W305" s="7">
        <v>3906</v>
      </c>
    </row>
    <row r="306" spans="1:23">
      <c r="A306" s="4"/>
      <c r="B306" s="4" t="s">
        <v>283</v>
      </c>
      <c r="C306" s="6">
        <v>1005736</v>
      </c>
      <c r="D306" s="4" t="s">
        <v>2795</v>
      </c>
      <c r="E306" s="5">
        <v>12.43</v>
      </c>
      <c r="F306" s="4" t="s">
        <v>2796</v>
      </c>
      <c r="G306" s="4" t="s">
        <v>2797</v>
      </c>
      <c r="H306" s="4" t="s">
        <v>2798</v>
      </c>
      <c r="I306" s="4">
        <v>1946</v>
      </c>
      <c r="J306" s="4" t="s">
        <v>2799</v>
      </c>
      <c r="K306" s="7">
        <v>225615</v>
      </c>
      <c r="L306" s="5">
        <v>-2.23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100</v>
      </c>
      <c r="S306" s="7">
        <v>0</v>
      </c>
      <c r="T306" s="7">
        <v>1081</v>
      </c>
      <c r="U306" s="7">
        <v>4006</v>
      </c>
      <c r="V306" s="7">
        <v>4006</v>
      </c>
      <c r="W306" s="7">
        <v>4006</v>
      </c>
    </row>
    <row r="307" spans="1:23">
      <c r="A307" s="4"/>
      <c r="B307" s="4" t="s">
        <v>284</v>
      </c>
      <c r="C307" s="6">
        <v>1030030</v>
      </c>
      <c r="D307" s="4" t="s">
        <v>2800</v>
      </c>
      <c r="E307" s="5">
        <v>5.07</v>
      </c>
      <c r="F307" s="4" t="s">
        <v>2801</v>
      </c>
      <c r="G307" s="4" t="s">
        <v>2802</v>
      </c>
      <c r="H307" s="4" t="s">
        <v>2803</v>
      </c>
      <c r="I307" s="4">
        <v>1997</v>
      </c>
      <c r="J307" s="4" t="s">
        <v>2804</v>
      </c>
      <c r="K307" s="7">
        <v>220087</v>
      </c>
      <c r="L307" s="5">
        <v>-12.84</v>
      </c>
      <c r="M307" s="7">
        <v>0</v>
      </c>
      <c r="N307" s="7">
        <v>0</v>
      </c>
      <c r="O307" s="7">
        <v>1670</v>
      </c>
      <c r="P307" s="7">
        <v>1770</v>
      </c>
      <c r="Q307" s="7">
        <v>1670</v>
      </c>
      <c r="R307" s="7">
        <v>1028</v>
      </c>
      <c r="S307" s="7">
        <v>0</v>
      </c>
      <c r="T307" s="7">
        <v>827</v>
      </c>
      <c r="U307" s="7">
        <v>4395</v>
      </c>
      <c r="V307" s="7">
        <v>4395</v>
      </c>
      <c r="W307" s="7">
        <v>4395</v>
      </c>
    </row>
    <row r="308" spans="1:23">
      <c r="A308" s="4"/>
      <c r="B308" s="4" t="s">
        <v>285</v>
      </c>
      <c r="C308" s="6">
        <v>1014724</v>
      </c>
      <c r="D308" s="4" t="s">
        <v>2805</v>
      </c>
      <c r="E308" s="5">
        <v>9.02</v>
      </c>
      <c r="F308" s="4" t="s">
        <v>2806</v>
      </c>
      <c r="G308" s="4" t="s">
        <v>2807</v>
      </c>
      <c r="H308" s="4" t="s">
        <v>2808</v>
      </c>
      <c r="I308" s="4">
        <v>1961</v>
      </c>
      <c r="J308" s="4" t="s">
        <v>2809</v>
      </c>
      <c r="K308" s="7">
        <v>248615</v>
      </c>
      <c r="L308" s="5">
        <v>4.9000000000000004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2087</v>
      </c>
      <c r="S308" s="7">
        <v>589</v>
      </c>
      <c r="T308" s="7">
        <v>6419</v>
      </c>
      <c r="U308" s="7">
        <v>12590</v>
      </c>
      <c r="V308" s="7">
        <v>12590</v>
      </c>
      <c r="W308" s="7">
        <v>12590</v>
      </c>
    </row>
    <row r="309" spans="1:23">
      <c r="A309" s="4"/>
      <c r="B309" s="4" t="s">
        <v>286</v>
      </c>
      <c r="C309" s="6">
        <v>1013656</v>
      </c>
      <c r="D309" s="4" t="s">
        <v>2810</v>
      </c>
      <c r="E309" s="5">
        <v>10.36</v>
      </c>
      <c r="F309" s="4" t="s">
        <v>2811</v>
      </c>
      <c r="G309" s="4" t="s">
        <v>2812</v>
      </c>
      <c r="H309" s="4" t="s">
        <v>2813</v>
      </c>
      <c r="I309" s="4">
        <v>1892</v>
      </c>
      <c r="J309" s="4" t="s">
        <v>2814</v>
      </c>
      <c r="K309" s="7">
        <v>651040</v>
      </c>
      <c r="L309" s="5">
        <v>5.78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2537</v>
      </c>
      <c r="S309" s="7">
        <v>0</v>
      </c>
      <c r="T309" s="7">
        <v>2717</v>
      </c>
      <c r="U309" s="7">
        <v>26621</v>
      </c>
      <c r="V309" s="7">
        <v>26621</v>
      </c>
      <c r="W309" s="7">
        <v>26621</v>
      </c>
    </row>
    <row r="310" spans="1:23">
      <c r="A310" s="4"/>
      <c r="B310" s="4" t="s">
        <v>287</v>
      </c>
      <c r="C310" s="6">
        <v>1023472</v>
      </c>
      <c r="D310" s="4" t="s">
        <v>2815</v>
      </c>
      <c r="E310" s="5">
        <v>11.72</v>
      </c>
      <c r="F310" s="4" t="s">
        <v>2816</v>
      </c>
      <c r="G310" s="4" t="s">
        <v>2817</v>
      </c>
      <c r="H310" s="4" t="s">
        <v>2818</v>
      </c>
      <c r="I310" s="4">
        <v>1991</v>
      </c>
      <c r="J310" s="4" t="s">
        <v>2819</v>
      </c>
      <c r="K310" s="7">
        <v>71163</v>
      </c>
      <c r="L310" s="5">
        <v>3.42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661</v>
      </c>
      <c r="S310" s="7">
        <v>0</v>
      </c>
      <c r="T310" s="7">
        <v>923</v>
      </c>
      <c r="U310" s="7">
        <v>1648</v>
      </c>
      <c r="V310" s="7">
        <v>1860</v>
      </c>
      <c r="W310" s="7">
        <v>1860</v>
      </c>
    </row>
    <row r="311" spans="1:23">
      <c r="A311" s="4"/>
      <c r="B311" s="4" t="s">
        <v>288</v>
      </c>
      <c r="C311" s="6">
        <v>1009951</v>
      </c>
      <c r="D311" s="4" t="s">
        <v>2820</v>
      </c>
      <c r="E311" s="5">
        <v>9.6999999999999993</v>
      </c>
      <c r="F311" s="4" t="s">
        <v>2821</v>
      </c>
      <c r="G311" s="4" t="s">
        <v>2822</v>
      </c>
      <c r="H311" s="4" t="s">
        <v>2823</v>
      </c>
      <c r="I311" s="4">
        <v>1924</v>
      </c>
      <c r="J311" s="4" t="s">
        <v>2824</v>
      </c>
      <c r="K311" s="7">
        <v>220683</v>
      </c>
      <c r="L311" s="5">
        <v>-18.48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2284</v>
      </c>
      <c r="S311" s="7">
        <v>0</v>
      </c>
      <c r="T311" s="7">
        <v>2860</v>
      </c>
      <c r="U311" s="7">
        <v>12723</v>
      </c>
      <c r="V311" s="7">
        <v>12723</v>
      </c>
      <c r="W311" s="7">
        <v>12723</v>
      </c>
    </row>
    <row r="312" spans="1:23">
      <c r="A312" s="4"/>
      <c r="B312" s="4" t="s">
        <v>289</v>
      </c>
      <c r="C312" s="6">
        <v>1007704</v>
      </c>
      <c r="D312" s="4" t="s">
        <v>2825</v>
      </c>
      <c r="E312" s="5">
        <v>5.6</v>
      </c>
      <c r="F312" s="4" t="s">
        <v>2826</v>
      </c>
      <c r="G312" s="4" t="s">
        <v>2827</v>
      </c>
      <c r="H312" s="4" t="s">
        <v>2828</v>
      </c>
      <c r="I312" s="4">
        <v>1920</v>
      </c>
      <c r="J312" s="4" t="s">
        <v>2829</v>
      </c>
      <c r="K312" s="7">
        <v>214866</v>
      </c>
      <c r="L312" s="5">
        <v>8.16</v>
      </c>
      <c r="M312" s="7">
        <v>40</v>
      </c>
      <c r="N312" s="7">
        <v>0</v>
      </c>
      <c r="O312" s="7">
        <v>0</v>
      </c>
      <c r="P312" s="7">
        <v>68</v>
      </c>
      <c r="Q312" s="7">
        <v>0</v>
      </c>
      <c r="R312" s="7">
        <v>24</v>
      </c>
      <c r="S312" s="7">
        <v>0</v>
      </c>
      <c r="T312" s="7">
        <v>225</v>
      </c>
      <c r="U312" s="7">
        <v>1966</v>
      </c>
      <c r="V312" s="7">
        <v>1966</v>
      </c>
      <c r="W312" s="7">
        <v>1966</v>
      </c>
    </row>
    <row r="313" spans="1:23">
      <c r="A313" s="4"/>
      <c r="B313" s="4" t="s">
        <v>290</v>
      </c>
      <c r="C313" s="6">
        <v>1014387</v>
      </c>
      <c r="D313" s="4" t="s">
        <v>2830</v>
      </c>
      <c r="E313" s="5">
        <v>8.1</v>
      </c>
      <c r="F313" s="4" t="s">
        <v>2831</v>
      </c>
      <c r="G313" s="4" t="s">
        <v>2832</v>
      </c>
      <c r="H313" s="4" t="s">
        <v>2833</v>
      </c>
      <c r="I313" s="4">
        <v>1884</v>
      </c>
      <c r="J313" s="4" t="s">
        <v>2834</v>
      </c>
      <c r="K313" s="7">
        <v>273413</v>
      </c>
      <c r="L313" s="5">
        <v>0.1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335</v>
      </c>
      <c r="S313" s="7">
        <v>4424</v>
      </c>
      <c r="T313" s="7">
        <v>683</v>
      </c>
      <c r="U313" s="7">
        <v>10526</v>
      </c>
      <c r="V313" s="7">
        <v>10526</v>
      </c>
      <c r="W313" s="7">
        <v>10526</v>
      </c>
    </row>
    <row r="314" spans="1:23">
      <c r="A314" s="4"/>
      <c r="B314" s="4" t="s">
        <v>291</v>
      </c>
      <c r="C314" s="6">
        <v>1026267</v>
      </c>
      <c r="D314" s="4" t="s">
        <v>2835</v>
      </c>
      <c r="E314" s="5">
        <v>15.07</v>
      </c>
      <c r="F314" s="4" t="s">
        <v>2836</v>
      </c>
      <c r="G314" s="4" t="s">
        <v>2837</v>
      </c>
      <c r="H314" s="4" t="s">
        <v>2838</v>
      </c>
      <c r="I314" s="4">
        <v>1996</v>
      </c>
      <c r="J314" s="4" t="s">
        <v>2839</v>
      </c>
      <c r="K314" s="7">
        <v>235850</v>
      </c>
      <c r="L314" s="5">
        <v>-31.82</v>
      </c>
      <c r="M314" s="7">
        <v>177</v>
      </c>
      <c r="N314" s="7">
        <v>0</v>
      </c>
      <c r="O314" s="7">
        <v>16</v>
      </c>
      <c r="P314" s="7">
        <v>255</v>
      </c>
      <c r="Q314" s="7">
        <v>16</v>
      </c>
      <c r="R314" s="7">
        <v>3520</v>
      </c>
      <c r="S314" s="7">
        <v>2392</v>
      </c>
      <c r="T314" s="7">
        <v>3755</v>
      </c>
      <c r="U314" s="7">
        <v>19825</v>
      </c>
      <c r="V314" s="7">
        <v>19825</v>
      </c>
      <c r="W314" s="7">
        <v>19825</v>
      </c>
    </row>
    <row r="315" spans="1:23">
      <c r="A315" s="4"/>
      <c r="B315" s="4" t="s">
        <v>292</v>
      </c>
      <c r="C315" s="6">
        <v>1023813</v>
      </c>
      <c r="D315" s="4" t="s">
        <v>2840</v>
      </c>
      <c r="E315" s="5">
        <v>5.1100000000000003</v>
      </c>
      <c r="F315" s="4" t="s">
        <v>2841</v>
      </c>
      <c r="G315" s="4" t="s">
        <v>2842</v>
      </c>
      <c r="H315" s="4" t="s">
        <v>2843</v>
      </c>
      <c r="I315" s="4">
        <v>1992</v>
      </c>
      <c r="J315" s="4" t="s">
        <v>2844</v>
      </c>
      <c r="K315" s="7">
        <v>284996</v>
      </c>
      <c r="L315" s="5">
        <v>9.64</v>
      </c>
      <c r="M315" s="7">
        <v>224</v>
      </c>
      <c r="N315" s="7">
        <v>0</v>
      </c>
      <c r="O315" s="7">
        <v>0</v>
      </c>
      <c r="P315" s="7">
        <v>249</v>
      </c>
      <c r="Q315" s="7">
        <v>0</v>
      </c>
      <c r="R315" s="7">
        <v>953</v>
      </c>
      <c r="S315" s="7">
        <v>0</v>
      </c>
      <c r="T315" s="7">
        <v>62</v>
      </c>
      <c r="U315" s="7">
        <v>1015</v>
      </c>
      <c r="V315" s="7">
        <v>1015</v>
      </c>
      <c r="W315" s="7">
        <v>1015</v>
      </c>
    </row>
    <row r="316" spans="1:23">
      <c r="A316" s="4"/>
      <c r="B316" s="4" t="s">
        <v>293</v>
      </c>
      <c r="C316" s="6">
        <v>1012673</v>
      </c>
      <c r="D316" s="4" t="s">
        <v>2845</v>
      </c>
      <c r="E316" s="5">
        <v>13.03</v>
      </c>
      <c r="F316" s="4" t="s">
        <v>2846</v>
      </c>
      <c r="G316" s="4" t="s">
        <v>2847</v>
      </c>
      <c r="H316" s="4"/>
      <c r="I316" s="4">
        <v>1934</v>
      </c>
      <c r="J316" s="4" t="s">
        <v>2848</v>
      </c>
      <c r="K316" s="7">
        <v>27266</v>
      </c>
      <c r="L316" s="5">
        <v>-10.029999999999999</v>
      </c>
      <c r="M316" s="7">
        <v>0</v>
      </c>
      <c r="N316" s="7">
        <v>314</v>
      </c>
      <c r="O316" s="7">
        <v>0</v>
      </c>
      <c r="P316" s="7">
        <v>314</v>
      </c>
      <c r="Q316" s="7">
        <v>0</v>
      </c>
      <c r="R316" s="7">
        <v>0</v>
      </c>
      <c r="S316" s="7">
        <v>0</v>
      </c>
      <c r="T316" s="7">
        <v>486</v>
      </c>
      <c r="U316" s="7">
        <v>1539</v>
      </c>
      <c r="V316" s="7">
        <v>1539</v>
      </c>
      <c r="W316" s="7">
        <v>1539</v>
      </c>
    </row>
    <row r="317" spans="1:23">
      <c r="A317" s="4"/>
      <c r="B317" s="4" t="s">
        <v>294</v>
      </c>
      <c r="C317" s="6">
        <v>1023351</v>
      </c>
      <c r="D317" s="4" t="s">
        <v>2849</v>
      </c>
      <c r="E317" s="5">
        <v>12.01</v>
      </c>
      <c r="F317" s="4" t="s">
        <v>2850</v>
      </c>
      <c r="G317" s="4" t="s">
        <v>2851</v>
      </c>
      <c r="H317" s="4" t="s">
        <v>2852</v>
      </c>
      <c r="I317" s="4">
        <v>1991</v>
      </c>
      <c r="J317" s="4" t="s">
        <v>2853</v>
      </c>
      <c r="K317" s="7">
        <v>1353408</v>
      </c>
      <c r="L317" s="5">
        <v>15.36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2725</v>
      </c>
      <c r="S317" s="7">
        <v>2038</v>
      </c>
      <c r="T317" s="7">
        <v>4690</v>
      </c>
      <c r="U317" s="7">
        <v>15770</v>
      </c>
      <c r="V317" s="7">
        <v>15770</v>
      </c>
      <c r="W317" s="7">
        <v>15770</v>
      </c>
    </row>
    <row r="318" spans="1:23">
      <c r="A318" s="4"/>
      <c r="B318" s="4" t="s">
        <v>295</v>
      </c>
      <c r="C318" s="6">
        <v>1012188</v>
      </c>
      <c r="D318" s="4" t="s">
        <v>2854</v>
      </c>
      <c r="E318" s="5">
        <v>15.05</v>
      </c>
      <c r="F318" s="4" t="s">
        <v>2855</v>
      </c>
      <c r="G318" s="4" t="s">
        <v>2856</v>
      </c>
      <c r="H318" s="4" t="s">
        <v>2857</v>
      </c>
      <c r="I318" s="4">
        <v>1865</v>
      </c>
      <c r="J318" s="4" t="s">
        <v>2858</v>
      </c>
      <c r="K318" s="7">
        <v>1031778</v>
      </c>
      <c r="L318" s="5">
        <v>-46.34</v>
      </c>
      <c r="M318" s="7">
        <v>0</v>
      </c>
      <c r="N318" s="7">
        <v>0</v>
      </c>
      <c r="O318" s="7">
        <v>1588</v>
      </c>
      <c r="P318" s="7">
        <v>1588</v>
      </c>
      <c r="Q318" s="7">
        <v>1588</v>
      </c>
      <c r="R318" s="7">
        <v>9107</v>
      </c>
      <c r="S318" s="7">
        <v>366</v>
      </c>
      <c r="T318" s="7">
        <v>35033</v>
      </c>
      <c r="U318" s="7">
        <v>91902</v>
      </c>
      <c r="V318" s="7">
        <v>91902</v>
      </c>
      <c r="W318" s="7">
        <v>91902</v>
      </c>
    </row>
    <row r="319" spans="1:23">
      <c r="A319" s="4"/>
      <c r="B319" s="4" t="s">
        <v>296</v>
      </c>
      <c r="C319" s="6">
        <v>1014177</v>
      </c>
      <c r="D319" s="4" t="s">
        <v>1415</v>
      </c>
      <c r="E319" s="5">
        <v>5.33</v>
      </c>
      <c r="F319" s="4" t="s">
        <v>2859</v>
      </c>
      <c r="G319" s="4" t="s">
        <v>2860</v>
      </c>
      <c r="H319" s="4" t="s">
        <v>2861</v>
      </c>
      <c r="I319" s="4">
        <v>1950</v>
      </c>
      <c r="J319" s="4" t="s">
        <v>2862</v>
      </c>
      <c r="K319" s="7">
        <v>304103</v>
      </c>
      <c r="L319" s="5">
        <v>0.4</v>
      </c>
      <c r="M319" s="7">
        <v>732</v>
      </c>
      <c r="N319" s="7">
        <v>0</v>
      </c>
      <c r="O319" s="7">
        <v>0</v>
      </c>
      <c r="P319" s="7">
        <v>732</v>
      </c>
      <c r="Q319" s="7">
        <v>0</v>
      </c>
      <c r="R319" s="7">
        <v>2646</v>
      </c>
      <c r="S319" s="7">
        <v>1669</v>
      </c>
      <c r="T319" s="7">
        <v>1476</v>
      </c>
      <c r="U319" s="7">
        <v>10533</v>
      </c>
      <c r="V319" s="7">
        <v>10533</v>
      </c>
      <c r="W319" s="7">
        <v>10533</v>
      </c>
    </row>
    <row r="320" spans="1:23">
      <c r="A320" s="4"/>
      <c r="B320" s="4" t="s">
        <v>297</v>
      </c>
      <c r="C320" s="6">
        <v>1010284</v>
      </c>
      <c r="D320" s="4" t="s">
        <v>2863</v>
      </c>
      <c r="E320" s="5">
        <v>8.2100000000000009</v>
      </c>
      <c r="F320" s="4" t="s">
        <v>2864</v>
      </c>
      <c r="G320" s="4" t="s">
        <v>2865</v>
      </c>
      <c r="H320" s="4" t="s">
        <v>2866</v>
      </c>
      <c r="I320" s="4">
        <v>1924</v>
      </c>
      <c r="J320" s="4" t="s">
        <v>2867</v>
      </c>
      <c r="K320" s="7">
        <v>340491</v>
      </c>
      <c r="L320" s="5">
        <v>5.63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1526</v>
      </c>
      <c r="S320" s="7">
        <v>0</v>
      </c>
      <c r="T320" s="7">
        <v>1093</v>
      </c>
      <c r="U320" s="7">
        <v>3644</v>
      </c>
      <c r="V320" s="7">
        <v>3644</v>
      </c>
      <c r="W320" s="7">
        <v>3644</v>
      </c>
    </row>
    <row r="321" spans="1:23">
      <c r="A321" s="4"/>
      <c r="B321" s="4" t="s">
        <v>297</v>
      </c>
      <c r="C321" s="6">
        <v>1012241</v>
      </c>
      <c r="D321" s="4" t="s">
        <v>2868</v>
      </c>
      <c r="E321" s="5">
        <v>10.31</v>
      </c>
      <c r="F321" s="4" t="s">
        <v>2869</v>
      </c>
      <c r="G321" s="4" t="s">
        <v>2870</v>
      </c>
      <c r="H321" s="4" t="s">
        <v>2871</v>
      </c>
      <c r="I321" s="4">
        <v>1915</v>
      </c>
      <c r="J321" s="4" t="s">
        <v>2872</v>
      </c>
      <c r="K321" s="7">
        <v>534947</v>
      </c>
      <c r="L321" s="5">
        <v>-2.96</v>
      </c>
      <c r="M321" s="7">
        <v>367</v>
      </c>
      <c r="N321" s="7">
        <v>0</v>
      </c>
      <c r="O321" s="7">
        <v>0</v>
      </c>
      <c r="P321" s="7">
        <v>579</v>
      </c>
      <c r="Q321" s="7">
        <v>0</v>
      </c>
      <c r="R321" s="7">
        <v>7412</v>
      </c>
      <c r="S321" s="7">
        <v>0</v>
      </c>
      <c r="T321" s="7">
        <v>16349</v>
      </c>
      <c r="U321" s="7">
        <v>36870</v>
      </c>
      <c r="V321" s="7">
        <v>36870</v>
      </c>
      <c r="W321" s="7">
        <v>36870</v>
      </c>
    </row>
    <row r="322" spans="1:23">
      <c r="A322" s="4"/>
      <c r="B322" s="4" t="s">
        <v>298</v>
      </c>
      <c r="C322" s="6">
        <v>1013537</v>
      </c>
      <c r="D322" s="4" t="s">
        <v>2873</v>
      </c>
      <c r="E322" s="5">
        <v>5.38</v>
      </c>
      <c r="F322" s="4" t="s">
        <v>2874</v>
      </c>
      <c r="G322" s="4" t="s">
        <v>2875</v>
      </c>
      <c r="H322" s="4" t="s">
        <v>2876</v>
      </c>
      <c r="I322" s="4">
        <v>1931</v>
      </c>
      <c r="J322" s="4" t="s">
        <v>2877</v>
      </c>
      <c r="K322" s="7">
        <v>250643</v>
      </c>
      <c r="L322" s="5">
        <v>-10.6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12</v>
      </c>
      <c r="S322" s="7">
        <v>0</v>
      </c>
      <c r="T322" s="7">
        <v>1628</v>
      </c>
      <c r="U322" s="7">
        <v>1978</v>
      </c>
      <c r="V322" s="7">
        <v>1978</v>
      </c>
      <c r="W322" s="7">
        <v>1978</v>
      </c>
    </row>
    <row r="323" spans="1:23">
      <c r="A323" s="4"/>
      <c r="B323" s="4" t="s">
        <v>299</v>
      </c>
      <c r="C323" s="6">
        <v>1015328</v>
      </c>
      <c r="D323" s="4" t="s">
        <v>2878</v>
      </c>
      <c r="E323" s="5">
        <v>6.58</v>
      </c>
      <c r="F323" s="4" t="s">
        <v>2879</v>
      </c>
      <c r="G323" s="4" t="s">
        <v>2880</v>
      </c>
      <c r="H323" s="4" t="s">
        <v>2881</v>
      </c>
      <c r="I323" s="4">
        <v>1902</v>
      </c>
      <c r="J323" s="4" t="s">
        <v>2882</v>
      </c>
      <c r="K323" s="7">
        <v>211090</v>
      </c>
      <c r="L323" s="5">
        <v>-0.33</v>
      </c>
      <c r="M323" s="7">
        <v>3</v>
      </c>
      <c r="N323" s="7">
        <v>0</v>
      </c>
      <c r="O323" s="7">
        <v>0</v>
      </c>
      <c r="P323" s="7">
        <v>3</v>
      </c>
      <c r="Q323" s="7">
        <v>0</v>
      </c>
      <c r="R323" s="7">
        <v>368</v>
      </c>
      <c r="S323" s="7">
        <v>0</v>
      </c>
      <c r="T323" s="7">
        <v>0</v>
      </c>
      <c r="U323" s="7">
        <v>7244</v>
      </c>
      <c r="V323" s="7">
        <v>7244</v>
      </c>
      <c r="W323" s="7">
        <v>7244</v>
      </c>
    </row>
    <row r="324" spans="1:23">
      <c r="A324" s="4"/>
      <c r="B324" s="4" t="s">
        <v>300</v>
      </c>
      <c r="C324" s="6">
        <v>1013544</v>
      </c>
      <c r="D324" s="4" t="s">
        <v>2883</v>
      </c>
      <c r="E324" s="5">
        <v>5.8</v>
      </c>
      <c r="F324" s="4" t="s">
        <v>2884</v>
      </c>
      <c r="G324" s="4" t="s">
        <v>2885</v>
      </c>
      <c r="H324" s="4" t="s">
        <v>2886</v>
      </c>
      <c r="I324" s="4">
        <v>1934</v>
      </c>
      <c r="J324" s="4" t="s">
        <v>2887</v>
      </c>
      <c r="K324" s="7">
        <v>111033</v>
      </c>
      <c r="L324" s="5">
        <v>5.23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764</v>
      </c>
      <c r="S324" s="7">
        <v>0</v>
      </c>
      <c r="T324" s="7">
        <v>5</v>
      </c>
      <c r="U324" s="7">
        <v>1668</v>
      </c>
      <c r="V324" s="7">
        <v>1668</v>
      </c>
      <c r="W324" s="7">
        <v>1668</v>
      </c>
    </row>
    <row r="325" spans="1:23">
      <c r="A325" s="4"/>
      <c r="B325" s="4" t="s">
        <v>301</v>
      </c>
      <c r="C325" s="6">
        <v>1010779</v>
      </c>
      <c r="D325" s="4" t="s">
        <v>2888</v>
      </c>
      <c r="E325" s="5">
        <v>9.07</v>
      </c>
      <c r="F325" s="4" t="s">
        <v>2889</v>
      </c>
      <c r="G325" s="4" t="s">
        <v>2890</v>
      </c>
      <c r="H325" s="4" t="s">
        <v>2891</v>
      </c>
      <c r="I325" s="4">
        <v>1868</v>
      </c>
      <c r="J325" s="4" t="s">
        <v>2892</v>
      </c>
      <c r="K325" s="7">
        <v>564978</v>
      </c>
      <c r="L325" s="5">
        <v>17.88</v>
      </c>
      <c r="M325" s="7">
        <v>0</v>
      </c>
      <c r="N325" s="7">
        <v>0</v>
      </c>
      <c r="O325" s="7">
        <v>0</v>
      </c>
      <c r="P325" s="7">
        <v>349</v>
      </c>
      <c r="Q325" s="7">
        <v>0</v>
      </c>
      <c r="R325" s="7">
        <v>37</v>
      </c>
      <c r="S325" s="7">
        <v>0</v>
      </c>
      <c r="T325" s="7">
        <v>12907</v>
      </c>
      <c r="U325" s="7">
        <v>16115</v>
      </c>
      <c r="V325" s="7">
        <v>16115</v>
      </c>
      <c r="W325" s="7">
        <v>16115</v>
      </c>
    </row>
    <row r="326" spans="1:23">
      <c r="A326" s="4"/>
      <c r="B326" s="4" t="s">
        <v>302</v>
      </c>
      <c r="C326" s="6">
        <v>1016474</v>
      </c>
      <c r="D326" s="4" t="s">
        <v>2893</v>
      </c>
      <c r="E326" s="5">
        <v>5.08</v>
      </c>
      <c r="F326" s="4" t="s">
        <v>2894</v>
      </c>
      <c r="G326" s="4" t="s">
        <v>2895</v>
      </c>
      <c r="H326" s="4" t="s">
        <v>2896</v>
      </c>
      <c r="I326" s="4">
        <v>1945</v>
      </c>
      <c r="J326" s="4" t="s">
        <v>2897</v>
      </c>
      <c r="K326" s="7">
        <v>229292</v>
      </c>
      <c r="L326" s="5">
        <v>9.84</v>
      </c>
      <c r="M326" s="7">
        <v>86</v>
      </c>
      <c r="N326" s="7">
        <v>0</v>
      </c>
      <c r="O326" s="7">
        <v>0</v>
      </c>
      <c r="P326" s="7">
        <v>86</v>
      </c>
      <c r="Q326" s="7">
        <v>0</v>
      </c>
      <c r="R326" s="7">
        <v>1404</v>
      </c>
      <c r="S326" s="7">
        <v>0</v>
      </c>
      <c r="T326" s="7">
        <v>120</v>
      </c>
      <c r="U326" s="7">
        <v>1561</v>
      </c>
      <c r="V326" s="7">
        <v>1561</v>
      </c>
      <c r="W326" s="7">
        <v>1561</v>
      </c>
    </row>
    <row r="327" spans="1:23">
      <c r="A327" s="4"/>
      <c r="B327" s="4" t="s">
        <v>303</v>
      </c>
      <c r="C327" s="6">
        <v>1004847</v>
      </c>
      <c r="D327" s="4" t="s">
        <v>2898</v>
      </c>
      <c r="E327" s="5">
        <v>6.34</v>
      </c>
      <c r="F327" s="4" t="s">
        <v>2899</v>
      </c>
      <c r="G327" s="4" t="s">
        <v>2900</v>
      </c>
      <c r="H327" s="4" t="s">
        <v>2901</v>
      </c>
      <c r="I327" s="4">
        <v>1904</v>
      </c>
      <c r="J327" s="4" t="s">
        <v>2902</v>
      </c>
      <c r="K327" s="7">
        <v>90482</v>
      </c>
      <c r="L327" s="5">
        <v>2.2799999999999998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35</v>
      </c>
      <c r="S327" s="7">
        <v>0</v>
      </c>
      <c r="T327" s="7">
        <v>2281</v>
      </c>
      <c r="U327" s="7">
        <v>2325</v>
      </c>
      <c r="V327" s="7">
        <v>2325</v>
      </c>
      <c r="W327" s="7">
        <v>2325</v>
      </c>
    </row>
    <row r="328" spans="1:23">
      <c r="A328" s="4"/>
      <c r="B328" s="4" t="s">
        <v>304</v>
      </c>
      <c r="C328" s="6">
        <v>1000831</v>
      </c>
      <c r="D328" s="4" t="s">
        <v>1484</v>
      </c>
      <c r="E328" s="5">
        <v>8.94</v>
      </c>
      <c r="F328" s="4" t="s">
        <v>2903</v>
      </c>
      <c r="G328" s="4" t="s">
        <v>2904</v>
      </c>
      <c r="H328" s="4" t="s">
        <v>2905</v>
      </c>
      <c r="I328" s="4">
        <v>1904</v>
      </c>
      <c r="J328" s="4" t="s">
        <v>2906</v>
      </c>
      <c r="K328" s="7">
        <v>1078655</v>
      </c>
      <c r="L328" s="5" t="s">
        <v>8120</v>
      </c>
      <c r="M328" s="7">
        <v>271</v>
      </c>
      <c r="N328" s="7">
        <v>0</v>
      </c>
      <c r="O328" s="7">
        <v>495</v>
      </c>
      <c r="P328" s="7">
        <v>1110</v>
      </c>
      <c r="Q328" s="7">
        <v>495</v>
      </c>
      <c r="R328" s="7">
        <v>18789</v>
      </c>
      <c r="S328" s="7">
        <v>216</v>
      </c>
      <c r="T328" s="7">
        <v>13109</v>
      </c>
      <c r="U328" s="7">
        <v>61732</v>
      </c>
      <c r="V328" s="7">
        <v>61790</v>
      </c>
      <c r="W328" s="7">
        <v>61790</v>
      </c>
    </row>
    <row r="329" spans="1:23">
      <c r="A329" s="4"/>
      <c r="B329" s="4" t="s">
        <v>305</v>
      </c>
      <c r="C329" s="6">
        <v>1005389</v>
      </c>
      <c r="D329" s="4" t="s">
        <v>2907</v>
      </c>
      <c r="E329" s="5">
        <v>7.65</v>
      </c>
      <c r="F329" s="4" t="s">
        <v>2908</v>
      </c>
      <c r="G329" s="4" t="s">
        <v>2909</v>
      </c>
      <c r="H329" s="4" t="s">
        <v>2910</v>
      </c>
      <c r="I329" s="4">
        <v>1934</v>
      </c>
      <c r="J329" s="4" t="s">
        <v>2911</v>
      </c>
      <c r="K329" s="7">
        <v>76004</v>
      </c>
      <c r="L329" s="5">
        <v>6.22</v>
      </c>
      <c r="M329" s="7">
        <v>18</v>
      </c>
      <c r="N329" s="7">
        <v>0</v>
      </c>
      <c r="O329" s="7">
        <v>35</v>
      </c>
      <c r="P329" s="7">
        <v>53</v>
      </c>
      <c r="Q329" s="7">
        <v>35</v>
      </c>
      <c r="R329" s="7">
        <v>217</v>
      </c>
      <c r="S329" s="7">
        <v>0</v>
      </c>
      <c r="T329" s="7">
        <v>36</v>
      </c>
      <c r="U329" s="7">
        <v>1316</v>
      </c>
      <c r="V329" s="7">
        <v>1607</v>
      </c>
      <c r="W329" s="7">
        <v>1607</v>
      </c>
    </row>
    <row r="330" spans="1:23">
      <c r="A330" s="4"/>
      <c r="B330" s="4" t="s">
        <v>305</v>
      </c>
      <c r="C330" s="6">
        <v>1012520</v>
      </c>
      <c r="D330" s="4" t="s">
        <v>2912</v>
      </c>
      <c r="E330" s="5">
        <v>27.49</v>
      </c>
      <c r="F330" s="4" t="s">
        <v>2913</v>
      </c>
      <c r="G330" s="4" t="s">
        <v>2914</v>
      </c>
      <c r="H330" s="4" t="s">
        <v>2915</v>
      </c>
      <c r="I330" s="4">
        <v>1946</v>
      </c>
      <c r="J330" s="4" t="s">
        <v>2916</v>
      </c>
      <c r="K330" s="7">
        <v>69558</v>
      </c>
      <c r="L330" s="5">
        <v>-27.44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3051</v>
      </c>
      <c r="S330" s="7">
        <v>0</v>
      </c>
      <c r="T330" s="7">
        <v>4350</v>
      </c>
      <c r="U330" s="7">
        <v>7541</v>
      </c>
      <c r="V330" s="7">
        <v>7541</v>
      </c>
      <c r="W330" s="7">
        <v>7541</v>
      </c>
    </row>
    <row r="331" spans="1:23">
      <c r="A331" s="4"/>
      <c r="B331" s="4" t="s">
        <v>306</v>
      </c>
      <c r="C331" s="6">
        <v>1015644</v>
      </c>
      <c r="D331" s="4" t="s">
        <v>2917</v>
      </c>
      <c r="E331" s="5">
        <v>9.0299999999999994</v>
      </c>
      <c r="F331" s="4" t="s">
        <v>2918</v>
      </c>
      <c r="G331" s="4" t="s">
        <v>2919</v>
      </c>
      <c r="H331" s="4" t="s">
        <v>2920</v>
      </c>
      <c r="I331" s="4">
        <v>1936</v>
      </c>
      <c r="J331" s="4" t="s">
        <v>2921</v>
      </c>
      <c r="K331" s="7">
        <v>148325</v>
      </c>
      <c r="L331" s="5">
        <v>-9.64</v>
      </c>
      <c r="M331" s="7">
        <v>0</v>
      </c>
      <c r="N331" s="7">
        <v>0</v>
      </c>
      <c r="O331" s="7">
        <v>0</v>
      </c>
      <c r="P331" s="7">
        <v>190</v>
      </c>
      <c r="Q331" s="7">
        <v>0</v>
      </c>
      <c r="R331" s="7">
        <v>0</v>
      </c>
      <c r="S331" s="7">
        <v>0</v>
      </c>
      <c r="T331" s="7">
        <v>984</v>
      </c>
      <c r="U331" s="7">
        <v>4212</v>
      </c>
      <c r="V331" s="7">
        <v>4212</v>
      </c>
      <c r="W331" s="7">
        <v>4212</v>
      </c>
    </row>
    <row r="332" spans="1:23">
      <c r="A332" s="4"/>
      <c r="B332" s="4" t="s">
        <v>307</v>
      </c>
      <c r="C332" s="6">
        <v>1014801</v>
      </c>
      <c r="D332" s="4" t="s">
        <v>2922</v>
      </c>
      <c r="E332" s="5">
        <v>6.07</v>
      </c>
      <c r="F332" s="4" t="s">
        <v>2923</v>
      </c>
      <c r="G332" s="4" t="s">
        <v>2924</v>
      </c>
      <c r="H332" s="4" t="s">
        <v>2925</v>
      </c>
      <c r="I332" s="4">
        <v>1914</v>
      </c>
      <c r="J332" s="4" t="s">
        <v>2926</v>
      </c>
      <c r="K332" s="7">
        <v>87648</v>
      </c>
      <c r="L332" s="5">
        <v>5.23</v>
      </c>
      <c r="M332" s="7">
        <v>243</v>
      </c>
      <c r="N332" s="7">
        <v>0</v>
      </c>
      <c r="O332" s="7">
        <v>0</v>
      </c>
      <c r="P332" s="7">
        <v>243</v>
      </c>
      <c r="Q332" s="7">
        <v>0</v>
      </c>
      <c r="R332" s="7">
        <v>0</v>
      </c>
      <c r="S332" s="7">
        <v>0</v>
      </c>
      <c r="T332" s="7">
        <v>1180</v>
      </c>
      <c r="U332" s="7">
        <v>1607</v>
      </c>
      <c r="V332" s="7">
        <v>1607</v>
      </c>
      <c r="W332" s="7">
        <v>1607</v>
      </c>
    </row>
    <row r="333" spans="1:23">
      <c r="A333" s="4"/>
      <c r="B333" s="4" t="s">
        <v>308</v>
      </c>
      <c r="C333" s="6">
        <v>1007474</v>
      </c>
      <c r="D333" s="4" t="s">
        <v>2927</v>
      </c>
      <c r="E333" s="5">
        <v>5.16</v>
      </c>
      <c r="F333" s="4" t="s">
        <v>2928</v>
      </c>
      <c r="G333" s="4" t="s">
        <v>2929</v>
      </c>
      <c r="H333" s="4" t="s">
        <v>2930</v>
      </c>
      <c r="I333" s="4">
        <v>1901</v>
      </c>
      <c r="J333" s="4" t="s">
        <v>2931</v>
      </c>
      <c r="K333" s="7">
        <v>98611</v>
      </c>
      <c r="L333" s="5">
        <v>3.86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244</v>
      </c>
      <c r="S333" s="7">
        <v>0</v>
      </c>
      <c r="T333" s="7">
        <v>37</v>
      </c>
      <c r="U333" s="7">
        <v>3261</v>
      </c>
      <c r="V333" s="7">
        <v>3261</v>
      </c>
      <c r="W333" s="7">
        <v>3261</v>
      </c>
    </row>
    <row r="334" spans="1:23">
      <c r="A334" s="4"/>
      <c r="B334" s="4" t="s">
        <v>309</v>
      </c>
      <c r="C334" s="6">
        <v>1012063</v>
      </c>
      <c r="D334" s="4" t="s">
        <v>2932</v>
      </c>
      <c r="E334" s="5">
        <v>5.88</v>
      </c>
      <c r="F334" s="4" t="s">
        <v>2933</v>
      </c>
      <c r="G334" s="4" t="s">
        <v>2934</v>
      </c>
      <c r="H334" s="4" t="s">
        <v>2935</v>
      </c>
      <c r="I334" s="4">
        <v>1935</v>
      </c>
      <c r="J334" s="4" t="s">
        <v>2936</v>
      </c>
      <c r="K334" s="7">
        <v>120822</v>
      </c>
      <c r="L334" s="5">
        <v>-1.63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1516</v>
      </c>
      <c r="U334" s="7">
        <v>3463</v>
      </c>
      <c r="V334" s="7">
        <v>3463</v>
      </c>
      <c r="W334" s="7">
        <v>3463</v>
      </c>
    </row>
    <row r="335" spans="1:23">
      <c r="A335" s="4"/>
      <c r="B335" s="4" t="s">
        <v>310</v>
      </c>
      <c r="C335" s="6">
        <v>1008456</v>
      </c>
      <c r="D335" s="4" t="s">
        <v>2937</v>
      </c>
      <c r="E335" s="5">
        <v>5.28</v>
      </c>
      <c r="F335" s="4" t="s">
        <v>2938</v>
      </c>
      <c r="G335" s="4" t="s">
        <v>2939</v>
      </c>
      <c r="H335" s="4" t="s">
        <v>2940</v>
      </c>
      <c r="I335" s="4">
        <v>1910</v>
      </c>
      <c r="J335" s="4" t="s">
        <v>2941</v>
      </c>
      <c r="K335" s="7">
        <v>51822</v>
      </c>
      <c r="L335" s="5">
        <v>1.38</v>
      </c>
      <c r="M335" s="7">
        <v>43</v>
      </c>
      <c r="N335" s="7">
        <v>0</v>
      </c>
      <c r="O335" s="7">
        <v>0</v>
      </c>
      <c r="P335" s="7">
        <v>43</v>
      </c>
      <c r="Q335" s="7">
        <v>0</v>
      </c>
      <c r="R335" s="7">
        <v>0</v>
      </c>
      <c r="S335" s="7">
        <v>0</v>
      </c>
      <c r="T335" s="7">
        <v>0</v>
      </c>
      <c r="U335" s="7">
        <v>57</v>
      </c>
      <c r="V335" s="7">
        <v>57</v>
      </c>
      <c r="W335" s="7">
        <v>57</v>
      </c>
    </row>
    <row r="336" spans="1:23">
      <c r="A336" s="4"/>
      <c r="B336" s="4" t="s">
        <v>311</v>
      </c>
      <c r="C336" s="6">
        <v>1005349</v>
      </c>
      <c r="D336" s="4" t="s">
        <v>2942</v>
      </c>
      <c r="E336" s="5">
        <v>8.73</v>
      </c>
      <c r="F336" s="4" t="s">
        <v>2943</v>
      </c>
      <c r="G336" s="4" t="s">
        <v>2944</v>
      </c>
      <c r="H336" s="4" t="s">
        <v>2945</v>
      </c>
      <c r="I336" s="4">
        <v>1913</v>
      </c>
      <c r="J336" s="4" t="s">
        <v>2946</v>
      </c>
      <c r="K336" s="7">
        <v>86330</v>
      </c>
      <c r="L336" s="5">
        <v>8.7200000000000006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798</v>
      </c>
      <c r="U336" s="7">
        <v>798</v>
      </c>
      <c r="V336" s="7">
        <v>798</v>
      </c>
      <c r="W336" s="7">
        <v>798</v>
      </c>
    </row>
    <row r="337" spans="1:23">
      <c r="A337" s="4"/>
      <c r="B337" s="4" t="s">
        <v>312</v>
      </c>
      <c r="C337" s="6">
        <v>1015794</v>
      </c>
      <c r="D337" s="4" t="s">
        <v>2947</v>
      </c>
      <c r="E337" s="5">
        <v>5.59</v>
      </c>
      <c r="F337" s="4" t="s">
        <v>2948</v>
      </c>
      <c r="G337" s="4" t="s">
        <v>2949</v>
      </c>
      <c r="H337" s="4"/>
      <c r="I337" s="4">
        <v>1922</v>
      </c>
      <c r="J337" s="4" t="s">
        <v>2950</v>
      </c>
      <c r="K337" s="7">
        <v>40936</v>
      </c>
      <c r="L337" s="5">
        <v>0.48</v>
      </c>
      <c r="M337" s="7">
        <v>34</v>
      </c>
      <c r="N337" s="7">
        <v>0</v>
      </c>
      <c r="O337" s="7">
        <v>0</v>
      </c>
      <c r="P337" s="7">
        <v>34</v>
      </c>
      <c r="Q337" s="7">
        <v>0</v>
      </c>
      <c r="R337" s="7">
        <v>219</v>
      </c>
      <c r="S337" s="7">
        <v>0</v>
      </c>
      <c r="T337" s="7">
        <v>100</v>
      </c>
      <c r="U337" s="7">
        <v>514</v>
      </c>
      <c r="V337" s="7">
        <v>514</v>
      </c>
      <c r="W337" s="7">
        <v>514</v>
      </c>
    </row>
    <row r="338" spans="1:23">
      <c r="A338" s="4"/>
      <c r="B338" s="4" t="s">
        <v>313</v>
      </c>
      <c r="C338" s="6">
        <v>1006636</v>
      </c>
      <c r="D338" s="4" t="s">
        <v>2951</v>
      </c>
      <c r="E338" s="5">
        <v>8.89</v>
      </c>
      <c r="F338" s="4" t="s">
        <v>2952</v>
      </c>
      <c r="G338" s="4" t="s">
        <v>2953</v>
      </c>
      <c r="H338" s="4" t="s">
        <v>2954</v>
      </c>
      <c r="I338" s="4">
        <v>1917</v>
      </c>
      <c r="J338" s="4" t="s">
        <v>2955</v>
      </c>
      <c r="K338" s="7">
        <v>18655</v>
      </c>
      <c r="L338" s="5">
        <v>-2.79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470</v>
      </c>
      <c r="V338" s="7">
        <v>470</v>
      </c>
      <c r="W338" s="7">
        <v>470</v>
      </c>
    </row>
    <row r="339" spans="1:23">
      <c r="A339" s="4"/>
      <c r="B339" s="4" t="s">
        <v>314</v>
      </c>
      <c r="C339" s="6">
        <v>1012335</v>
      </c>
      <c r="D339" s="4" t="s">
        <v>1449</v>
      </c>
      <c r="E339" s="5">
        <v>8.7200000000000006</v>
      </c>
      <c r="F339" s="4" t="s">
        <v>2956</v>
      </c>
      <c r="G339" s="4" t="s">
        <v>2957</v>
      </c>
      <c r="H339" s="4" t="s">
        <v>2958</v>
      </c>
      <c r="I339" s="4">
        <v>1921</v>
      </c>
      <c r="J339" s="4" t="s">
        <v>2959</v>
      </c>
      <c r="K339" s="7">
        <v>397062</v>
      </c>
      <c r="L339" s="5">
        <v>0.94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5143</v>
      </c>
      <c r="S339" s="7">
        <v>0</v>
      </c>
      <c r="T339" s="7">
        <v>6880</v>
      </c>
      <c r="U339" s="7">
        <v>12952</v>
      </c>
      <c r="V339" s="7">
        <v>12952</v>
      </c>
      <c r="W339" s="7">
        <v>12952</v>
      </c>
    </row>
    <row r="340" spans="1:23">
      <c r="A340" s="4"/>
      <c r="B340" s="4" t="s">
        <v>315</v>
      </c>
      <c r="C340" s="6">
        <v>1004980</v>
      </c>
      <c r="D340" s="4" t="s">
        <v>2960</v>
      </c>
      <c r="E340" s="5">
        <v>10.74</v>
      </c>
      <c r="F340" s="4" t="s">
        <v>2961</v>
      </c>
      <c r="G340" s="4" t="s">
        <v>2962</v>
      </c>
      <c r="H340" s="4" t="s">
        <v>2963</v>
      </c>
      <c r="I340" s="4">
        <v>1888</v>
      </c>
      <c r="J340" s="4" t="s">
        <v>2964</v>
      </c>
      <c r="K340" s="7">
        <v>595190</v>
      </c>
      <c r="L340" s="5">
        <v>-4.46</v>
      </c>
      <c r="M340" s="7">
        <v>20</v>
      </c>
      <c r="N340" s="7">
        <v>817</v>
      </c>
      <c r="O340" s="7">
        <v>367</v>
      </c>
      <c r="P340" s="7">
        <v>1393</v>
      </c>
      <c r="Q340" s="7">
        <v>367</v>
      </c>
      <c r="R340" s="7">
        <v>3317</v>
      </c>
      <c r="S340" s="7">
        <v>1719</v>
      </c>
      <c r="T340" s="7">
        <v>3447</v>
      </c>
      <c r="U340" s="7">
        <v>31725</v>
      </c>
      <c r="V340" s="7">
        <v>31725</v>
      </c>
      <c r="W340" s="7">
        <v>31725</v>
      </c>
    </row>
    <row r="341" spans="1:23">
      <c r="A341" s="4"/>
      <c r="B341" s="4" t="s">
        <v>316</v>
      </c>
      <c r="C341" s="6">
        <v>1011034</v>
      </c>
      <c r="D341" s="4" t="s">
        <v>2965</v>
      </c>
      <c r="E341" s="5">
        <v>5.36</v>
      </c>
      <c r="F341" s="4" t="s">
        <v>2966</v>
      </c>
      <c r="G341" s="4" t="s">
        <v>2967</v>
      </c>
      <c r="H341" s="4" t="s">
        <v>2968</v>
      </c>
      <c r="I341" s="4">
        <v>1941</v>
      </c>
      <c r="J341" s="4" t="s">
        <v>2969</v>
      </c>
      <c r="K341" s="7">
        <v>2020141</v>
      </c>
      <c r="L341" s="5">
        <v>0.08</v>
      </c>
      <c r="M341" s="7">
        <v>0</v>
      </c>
      <c r="N341" s="7">
        <v>0</v>
      </c>
      <c r="O341" s="7">
        <v>20</v>
      </c>
      <c r="P341" s="7">
        <v>20</v>
      </c>
      <c r="Q341" s="7">
        <v>20</v>
      </c>
      <c r="R341" s="7">
        <v>0</v>
      </c>
      <c r="S341" s="7">
        <v>4745</v>
      </c>
      <c r="T341" s="7">
        <v>45504</v>
      </c>
      <c r="U341" s="7">
        <v>66176</v>
      </c>
      <c r="V341" s="7">
        <v>66176</v>
      </c>
      <c r="W341" s="7">
        <v>66176</v>
      </c>
    </row>
    <row r="342" spans="1:23">
      <c r="A342" s="4"/>
      <c r="B342" s="4" t="s">
        <v>317</v>
      </c>
      <c r="C342" s="6">
        <v>1005140</v>
      </c>
      <c r="D342" s="4" t="s">
        <v>2970</v>
      </c>
      <c r="E342" s="5">
        <v>12.79</v>
      </c>
      <c r="F342" s="4" t="s">
        <v>2971</v>
      </c>
      <c r="G342" s="4" t="s">
        <v>2972</v>
      </c>
      <c r="H342" s="4" t="s">
        <v>2973</v>
      </c>
      <c r="I342" s="4">
        <v>1910</v>
      </c>
      <c r="J342" s="4" t="s">
        <v>2974</v>
      </c>
      <c r="K342" s="7">
        <v>194134</v>
      </c>
      <c r="L342" s="5">
        <v>-5.01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3730</v>
      </c>
      <c r="U342" s="7">
        <v>4650</v>
      </c>
      <c r="V342" s="7">
        <v>4650</v>
      </c>
      <c r="W342" s="7">
        <v>4650</v>
      </c>
    </row>
    <row r="343" spans="1:23">
      <c r="A343" s="4"/>
      <c r="B343" s="4" t="s">
        <v>318</v>
      </c>
      <c r="C343" s="6">
        <v>4066609</v>
      </c>
      <c r="D343" s="4" t="s">
        <v>2975</v>
      </c>
      <c r="E343" s="5">
        <v>6.05</v>
      </c>
      <c r="F343" s="4" t="s">
        <v>2976</v>
      </c>
      <c r="G343" s="4" t="s">
        <v>2977</v>
      </c>
      <c r="H343" s="4" t="s">
        <v>2978</v>
      </c>
      <c r="I343" s="4">
        <v>2001</v>
      </c>
      <c r="J343" s="4" t="s">
        <v>2979</v>
      </c>
      <c r="K343" s="7">
        <v>108787</v>
      </c>
      <c r="L343" s="5">
        <v>3.75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734</v>
      </c>
      <c r="S343" s="7">
        <v>376</v>
      </c>
      <c r="T343" s="7">
        <v>327</v>
      </c>
      <c r="U343" s="7">
        <v>2334</v>
      </c>
      <c r="V343" s="7">
        <v>2334</v>
      </c>
      <c r="W343" s="7">
        <v>2334</v>
      </c>
    </row>
    <row r="344" spans="1:23">
      <c r="A344" s="4"/>
      <c r="B344" s="4" t="s">
        <v>319</v>
      </c>
      <c r="C344" s="6">
        <v>1004800</v>
      </c>
      <c r="D344" s="4" t="s">
        <v>2980</v>
      </c>
      <c r="E344" s="5">
        <v>8.73</v>
      </c>
      <c r="F344" s="4" t="s">
        <v>2981</v>
      </c>
      <c r="G344" s="4" t="s">
        <v>2982</v>
      </c>
      <c r="H344" s="4" t="s">
        <v>2983</v>
      </c>
      <c r="I344" s="4">
        <v>1975</v>
      </c>
      <c r="J344" s="4" t="s">
        <v>2984</v>
      </c>
      <c r="K344" s="7">
        <v>57086</v>
      </c>
      <c r="L344" s="5">
        <v>4.51</v>
      </c>
      <c r="M344" s="7">
        <v>0</v>
      </c>
      <c r="N344" s="7">
        <v>0</v>
      </c>
      <c r="O344" s="7">
        <v>0</v>
      </c>
      <c r="P344" s="7">
        <v>399</v>
      </c>
      <c r="Q344" s="7">
        <v>0</v>
      </c>
      <c r="R344" s="7">
        <v>683</v>
      </c>
      <c r="S344" s="7">
        <v>0</v>
      </c>
      <c r="T344" s="7">
        <v>402</v>
      </c>
      <c r="U344" s="7">
        <v>1947</v>
      </c>
      <c r="V344" s="7">
        <v>1947</v>
      </c>
      <c r="W344" s="7">
        <v>1947</v>
      </c>
    </row>
    <row r="345" spans="1:23">
      <c r="A345" s="4"/>
      <c r="B345" s="4" t="s">
        <v>320</v>
      </c>
      <c r="C345" s="6">
        <v>1007776</v>
      </c>
      <c r="D345" s="4" t="s">
        <v>2985</v>
      </c>
      <c r="E345" s="5">
        <v>11.04</v>
      </c>
      <c r="F345" s="4" t="s">
        <v>2986</v>
      </c>
      <c r="G345" s="4" t="s">
        <v>2987</v>
      </c>
      <c r="H345" s="4" t="s">
        <v>2988</v>
      </c>
      <c r="I345" s="4">
        <v>1908</v>
      </c>
      <c r="J345" s="4" t="s">
        <v>2989</v>
      </c>
      <c r="K345" s="7">
        <v>343660</v>
      </c>
      <c r="L345" s="5">
        <v>13.25</v>
      </c>
      <c r="M345" s="7">
        <v>46</v>
      </c>
      <c r="N345" s="7">
        <v>0</v>
      </c>
      <c r="O345" s="7">
        <v>147</v>
      </c>
      <c r="P345" s="7">
        <v>198</v>
      </c>
      <c r="Q345" s="7">
        <v>147</v>
      </c>
      <c r="R345" s="7">
        <v>1429</v>
      </c>
      <c r="S345" s="7">
        <v>0</v>
      </c>
      <c r="T345" s="7">
        <v>1003</v>
      </c>
      <c r="U345" s="7">
        <v>3031</v>
      </c>
      <c r="V345" s="7">
        <v>3031</v>
      </c>
      <c r="W345" s="7">
        <v>3031</v>
      </c>
    </row>
    <row r="346" spans="1:23">
      <c r="A346" s="4"/>
      <c r="B346" s="4" t="s">
        <v>321</v>
      </c>
      <c r="C346" s="6">
        <v>1010959</v>
      </c>
      <c r="D346" s="4" t="s">
        <v>2990</v>
      </c>
      <c r="E346" s="5">
        <v>22.03</v>
      </c>
      <c r="F346" s="4" t="s">
        <v>2991</v>
      </c>
      <c r="G346" s="4" t="s">
        <v>2992</v>
      </c>
      <c r="H346" s="4" t="s">
        <v>2993</v>
      </c>
      <c r="I346" s="4">
        <v>1973</v>
      </c>
      <c r="J346" s="4" t="s">
        <v>2994</v>
      </c>
      <c r="K346" s="7">
        <v>358432</v>
      </c>
      <c r="L346" s="5">
        <v>-11.65</v>
      </c>
      <c r="M346" s="7">
        <v>84</v>
      </c>
      <c r="N346" s="7">
        <v>0</v>
      </c>
      <c r="O346" s="7">
        <v>1991</v>
      </c>
      <c r="P346" s="7">
        <v>2075</v>
      </c>
      <c r="Q346" s="7">
        <v>1991</v>
      </c>
      <c r="R346" s="7">
        <v>2225</v>
      </c>
      <c r="S346" s="7">
        <v>1405</v>
      </c>
      <c r="T346" s="7">
        <v>20514</v>
      </c>
      <c r="U346" s="7">
        <v>42008</v>
      </c>
      <c r="V346" s="7">
        <v>45821</v>
      </c>
      <c r="W346" s="7">
        <v>45821</v>
      </c>
    </row>
    <row r="347" spans="1:23">
      <c r="A347" s="4"/>
      <c r="B347" s="4" t="s">
        <v>322</v>
      </c>
      <c r="C347" s="6">
        <v>1012776</v>
      </c>
      <c r="D347" s="4" t="s">
        <v>2995</v>
      </c>
      <c r="E347" s="5">
        <v>6.35</v>
      </c>
      <c r="F347" s="4" t="s">
        <v>2996</v>
      </c>
      <c r="G347" s="4" t="s">
        <v>2997</v>
      </c>
      <c r="H347" s="4" t="s">
        <v>2998</v>
      </c>
      <c r="I347" s="4">
        <v>1883</v>
      </c>
      <c r="J347" s="4" t="s">
        <v>2999</v>
      </c>
      <c r="K347" s="7">
        <v>52241</v>
      </c>
      <c r="L347" s="5">
        <v>2.63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650</v>
      </c>
      <c r="V347" s="7">
        <v>650</v>
      </c>
      <c r="W347" s="7">
        <v>650</v>
      </c>
    </row>
    <row r="348" spans="1:23">
      <c r="A348" s="4"/>
      <c r="B348" s="4" t="s">
        <v>323</v>
      </c>
      <c r="C348" s="6">
        <v>4099025</v>
      </c>
      <c r="D348" s="4" t="s">
        <v>2898</v>
      </c>
      <c r="E348" s="5">
        <v>6.02</v>
      </c>
      <c r="F348" s="4" t="s">
        <v>3000</v>
      </c>
      <c r="G348" s="4" t="s">
        <v>3001</v>
      </c>
      <c r="H348" s="4" t="s">
        <v>3002</v>
      </c>
      <c r="I348" s="4">
        <v>2005</v>
      </c>
      <c r="J348" s="4" t="s">
        <v>3003</v>
      </c>
      <c r="K348" s="7">
        <v>136174</v>
      </c>
      <c r="L348" s="5">
        <v>5.26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262</v>
      </c>
      <c r="S348" s="7">
        <v>234</v>
      </c>
      <c r="T348" s="7">
        <v>1365</v>
      </c>
      <c r="U348" s="7">
        <v>4181</v>
      </c>
      <c r="V348" s="7">
        <v>4181</v>
      </c>
      <c r="W348" s="7">
        <v>4181</v>
      </c>
    </row>
    <row r="349" spans="1:23">
      <c r="A349" s="4"/>
      <c r="B349" s="4" t="s">
        <v>324</v>
      </c>
      <c r="C349" s="6">
        <v>1011840</v>
      </c>
      <c r="D349" s="4" t="s">
        <v>3004</v>
      </c>
      <c r="E349" s="5">
        <v>5.15</v>
      </c>
      <c r="F349" s="4" t="s">
        <v>3005</v>
      </c>
      <c r="G349" s="4" t="s">
        <v>3006</v>
      </c>
      <c r="H349" s="4" t="s">
        <v>3007</v>
      </c>
      <c r="I349" s="4">
        <v>1911</v>
      </c>
      <c r="J349" s="4" t="s">
        <v>3008</v>
      </c>
      <c r="K349" s="7">
        <v>160386</v>
      </c>
      <c r="L349" s="5">
        <v>-2.2999999999999998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347</v>
      </c>
      <c r="S349" s="7">
        <v>386</v>
      </c>
      <c r="T349" s="7">
        <v>186</v>
      </c>
      <c r="U349" s="7">
        <v>1217</v>
      </c>
      <c r="V349" s="7">
        <v>1217</v>
      </c>
      <c r="W349" s="7">
        <v>1217</v>
      </c>
    </row>
    <row r="350" spans="1:23">
      <c r="A350" s="4"/>
      <c r="B350" s="4" t="s">
        <v>325</v>
      </c>
      <c r="C350" s="6">
        <v>1004977</v>
      </c>
      <c r="D350" s="4" t="s">
        <v>3009</v>
      </c>
      <c r="E350" s="5">
        <v>9.82</v>
      </c>
      <c r="F350" s="4" t="s">
        <v>3010</v>
      </c>
      <c r="G350" s="4" t="s">
        <v>3011</v>
      </c>
      <c r="H350" s="4" t="s">
        <v>3012</v>
      </c>
      <c r="I350" s="4">
        <v>1935</v>
      </c>
      <c r="J350" s="4" t="s">
        <v>3013</v>
      </c>
      <c r="K350" s="7">
        <v>109804</v>
      </c>
      <c r="L350" s="5">
        <v>0.78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677</v>
      </c>
      <c r="S350" s="7">
        <v>0</v>
      </c>
      <c r="T350" s="7">
        <v>2134</v>
      </c>
      <c r="U350" s="7">
        <v>4804</v>
      </c>
      <c r="V350" s="7">
        <v>4804</v>
      </c>
      <c r="W350" s="7">
        <v>4804</v>
      </c>
    </row>
    <row r="351" spans="1:23">
      <c r="A351" s="4"/>
      <c r="B351" s="4" t="s">
        <v>326</v>
      </c>
      <c r="C351" s="6">
        <v>1984007</v>
      </c>
      <c r="D351" s="4" t="s">
        <v>2021</v>
      </c>
      <c r="E351" s="5">
        <v>7.58</v>
      </c>
      <c r="F351" s="4" t="s">
        <v>3014</v>
      </c>
      <c r="G351" s="4" t="s">
        <v>3015</v>
      </c>
      <c r="H351" s="4" t="s">
        <v>3016</v>
      </c>
      <c r="I351" s="4">
        <v>1998</v>
      </c>
      <c r="J351" s="4" t="s">
        <v>3017</v>
      </c>
      <c r="K351" s="7">
        <v>114261</v>
      </c>
      <c r="L351" s="5">
        <v>-37.4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812</v>
      </c>
      <c r="S351" s="7">
        <v>0</v>
      </c>
      <c r="T351" s="7">
        <v>1360</v>
      </c>
      <c r="U351" s="7">
        <v>2244</v>
      </c>
      <c r="V351" s="7">
        <v>2244</v>
      </c>
      <c r="W351" s="7">
        <v>2244</v>
      </c>
    </row>
    <row r="352" spans="1:23">
      <c r="A352" s="4"/>
      <c r="B352" s="4" t="s">
        <v>327</v>
      </c>
      <c r="C352" s="6">
        <v>1009578</v>
      </c>
      <c r="D352" s="4" t="s">
        <v>3018</v>
      </c>
      <c r="E352" s="5">
        <v>5.12</v>
      </c>
      <c r="F352" s="4" t="s">
        <v>3019</v>
      </c>
      <c r="G352" s="4" t="s">
        <v>3020</v>
      </c>
      <c r="H352" s="4" t="s">
        <v>3021</v>
      </c>
      <c r="I352" s="4">
        <v>1941</v>
      </c>
      <c r="J352" s="4" t="s">
        <v>3022</v>
      </c>
      <c r="K352" s="7">
        <v>105021</v>
      </c>
      <c r="L352" s="5">
        <v>0.83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244</v>
      </c>
      <c r="S352" s="7">
        <v>827</v>
      </c>
      <c r="T352" s="7">
        <v>714</v>
      </c>
      <c r="U352" s="7">
        <v>2456</v>
      </c>
      <c r="V352" s="7">
        <v>2456</v>
      </c>
      <c r="W352" s="7">
        <v>2456</v>
      </c>
    </row>
    <row r="353" spans="1:23">
      <c r="A353" s="4"/>
      <c r="B353" s="4" t="s">
        <v>328</v>
      </c>
      <c r="C353" s="6">
        <v>1010150</v>
      </c>
      <c r="D353" s="4" t="s">
        <v>3023</v>
      </c>
      <c r="E353" s="5">
        <v>6.12</v>
      </c>
      <c r="F353" s="4" t="s">
        <v>3024</v>
      </c>
      <c r="G353" s="4" t="s">
        <v>3025</v>
      </c>
      <c r="H353" s="4" t="s">
        <v>3026</v>
      </c>
      <c r="I353" s="4">
        <v>1905</v>
      </c>
      <c r="J353" s="4" t="s">
        <v>3027</v>
      </c>
      <c r="K353" s="7">
        <v>76789</v>
      </c>
      <c r="L353" s="5">
        <v>8.6300000000000008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399</v>
      </c>
      <c r="S353" s="7">
        <v>0</v>
      </c>
      <c r="T353" s="7">
        <v>306</v>
      </c>
      <c r="U353" s="7">
        <v>1356</v>
      </c>
      <c r="V353" s="7">
        <v>1356</v>
      </c>
      <c r="W353" s="7">
        <v>1356</v>
      </c>
    </row>
    <row r="354" spans="1:23">
      <c r="A354" s="4"/>
      <c r="B354" s="4" t="s">
        <v>329</v>
      </c>
      <c r="C354" s="6">
        <v>1006296</v>
      </c>
      <c r="D354" s="4" t="s">
        <v>2266</v>
      </c>
      <c r="E354" s="5">
        <v>6.98</v>
      </c>
      <c r="F354" s="4" t="s">
        <v>3028</v>
      </c>
      <c r="G354" s="4" t="s">
        <v>3029</v>
      </c>
      <c r="H354" s="4" t="s">
        <v>3030</v>
      </c>
      <c r="I354" s="4">
        <v>1851</v>
      </c>
      <c r="J354" s="4" t="s">
        <v>3031</v>
      </c>
      <c r="K354" s="7">
        <v>479511</v>
      </c>
      <c r="L354" s="5">
        <v>5.22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12624</v>
      </c>
      <c r="S354" s="7">
        <v>0</v>
      </c>
      <c r="T354" s="7">
        <v>5132</v>
      </c>
      <c r="U354" s="7">
        <v>19311</v>
      </c>
      <c r="V354" s="7">
        <v>19829</v>
      </c>
      <c r="W354" s="7">
        <v>19829</v>
      </c>
    </row>
    <row r="355" spans="1:23">
      <c r="A355" s="4"/>
      <c r="B355" s="4" t="s">
        <v>330</v>
      </c>
      <c r="C355" s="6">
        <v>1015603</v>
      </c>
      <c r="D355" s="4" t="s">
        <v>3032</v>
      </c>
      <c r="E355" s="5">
        <v>6.31</v>
      </c>
      <c r="F355" s="4" t="s">
        <v>3033</v>
      </c>
      <c r="G355" s="4" t="s">
        <v>3034</v>
      </c>
      <c r="H355" s="4" t="s">
        <v>3035</v>
      </c>
      <c r="I355" s="4">
        <v>1917</v>
      </c>
      <c r="J355" s="4" t="s">
        <v>3036</v>
      </c>
      <c r="K355" s="7">
        <v>275724</v>
      </c>
      <c r="L355" s="5">
        <v>7.15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1907</v>
      </c>
      <c r="S355" s="7">
        <v>0</v>
      </c>
      <c r="T355" s="7">
        <v>2210</v>
      </c>
      <c r="U355" s="7">
        <v>8750</v>
      </c>
      <c r="V355" s="7">
        <v>8750</v>
      </c>
      <c r="W355" s="7">
        <v>8750</v>
      </c>
    </row>
    <row r="356" spans="1:23">
      <c r="A356" s="4"/>
      <c r="B356" s="4" t="s">
        <v>331</v>
      </c>
      <c r="C356" s="6">
        <v>1136024</v>
      </c>
      <c r="D356" s="4" t="s">
        <v>3037</v>
      </c>
      <c r="E356" s="5">
        <v>10.210000000000001</v>
      </c>
      <c r="F356" s="4" t="s">
        <v>3038</v>
      </c>
      <c r="G356" s="4" t="s">
        <v>3039</v>
      </c>
      <c r="H356" s="4" t="s">
        <v>3040</v>
      </c>
      <c r="I356" s="4">
        <v>1997</v>
      </c>
      <c r="J356" s="4" t="s">
        <v>3041</v>
      </c>
      <c r="K356" s="7">
        <v>1393056</v>
      </c>
      <c r="L356" s="5">
        <v>-7.45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8347</v>
      </c>
      <c r="S356" s="7">
        <v>0</v>
      </c>
      <c r="T356" s="7">
        <v>13382</v>
      </c>
      <c r="U356" s="7">
        <v>68685</v>
      </c>
      <c r="V356" s="7">
        <v>68685</v>
      </c>
      <c r="W356" s="7">
        <v>68685</v>
      </c>
    </row>
    <row r="357" spans="1:23">
      <c r="A357" s="4"/>
      <c r="B357" s="4" t="s">
        <v>332</v>
      </c>
      <c r="C357" s="6">
        <v>1032551</v>
      </c>
      <c r="D357" s="4" t="s">
        <v>3042</v>
      </c>
      <c r="E357" s="5">
        <v>5.44</v>
      </c>
      <c r="F357" s="4" t="s">
        <v>3043</v>
      </c>
      <c r="G357" s="4" t="s">
        <v>3044</v>
      </c>
      <c r="H357" s="4" t="s">
        <v>3045</v>
      </c>
      <c r="I357" s="4">
        <v>1997</v>
      </c>
      <c r="J357" s="4"/>
      <c r="K357" s="7">
        <v>132168</v>
      </c>
      <c r="L357" s="5">
        <v>-31.57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714</v>
      </c>
      <c r="S357" s="7">
        <v>0</v>
      </c>
      <c r="T357" s="7">
        <v>0</v>
      </c>
      <c r="U357" s="7">
        <v>3910</v>
      </c>
      <c r="V357" s="7">
        <v>3910</v>
      </c>
      <c r="W357" s="7">
        <v>3910</v>
      </c>
    </row>
    <row r="358" spans="1:23">
      <c r="A358" s="4"/>
      <c r="B358" s="4" t="s">
        <v>333</v>
      </c>
      <c r="C358" s="6">
        <v>1006851</v>
      </c>
      <c r="D358" s="4" t="s">
        <v>3046</v>
      </c>
      <c r="E358" s="5">
        <v>8.59</v>
      </c>
      <c r="F358" s="4" t="s">
        <v>3047</v>
      </c>
      <c r="G358" s="4" t="s">
        <v>3048</v>
      </c>
      <c r="H358" s="4" t="s">
        <v>3049</v>
      </c>
      <c r="I358" s="4">
        <v>1954</v>
      </c>
      <c r="J358" s="4" t="s">
        <v>3050</v>
      </c>
      <c r="K358" s="7">
        <v>448686</v>
      </c>
      <c r="L358" s="5">
        <v>0.03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2608</v>
      </c>
      <c r="S358" s="7">
        <v>0</v>
      </c>
      <c r="T358" s="7">
        <v>3139</v>
      </c>
      <c r="U358" s="7">
        <v>20812</v>
      </c>
      <c r="V358" s="7">
        <v>20812</v>
      </c>
      <c r="W358" s="7">
        <v>20812</v>
      </c>
    </row>
    <row r="359" spans="1:23">
      <c r="A359" s="4"/>
      <c r="B359" s="4" t="s">
        <v>334</v>
      </c>
      <c r="C359" s="6">
        <v>4091657</v>
      </c>
      <c r="D359" s="4" t="s">
        <v>1701</v>
      </c>
      <c r="E359" s="5">
        <v>7.3</v>
      </c>
      <c r="F359" s="4" t="s">
        <v>3051</v>
      </c>
      <c r="G359" s="4" t="s">
        <v>3052</v>
      </c>
      <c r="H359" s="4" t="s">
        <v>3053</v>
      </c>
      <c r="I359" s="4">
        <v>2004</v>
      </c>
      <c r="J359" s="4" t="s">
        <v>3054</v>
      </c>
      <c r="K359" s="7">
        <v>398522</v>
      </c>
      <c r="L359" s="5">
        <v>-22.93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9855</v>
      </c>
      <c r="S359" s="7">
        <v>853</v>
      </c>
      <c r="T359" s="7">
        <v>2208</v>
      </c>
      <c r="U359" s="7">
        <v>18441</v>
      </c>
      <c r="V359" s="7">
        <v>18441</v>
      </c>
      <c r="W359" s="7">
        <v>18441</v>
      </c>
    </row>
    <row r="360" spans="1:23">
      <c r="A360" s="4"/>
      <c r="B360" s="4" t="s">
        <v>335</v>
      </c>
      <c r="C360" s="6">
        <v>1006682</v>
      </c>
      <c r="D360" s="4" t="s">
        <v>3055</v>
      </c>
      <c r="E360" s="5">
        <v>7.08</v>
      </c>
      <c r="F360" s="4" t="s">
        <v>3056</v>
      </c>
      <c r="G360" s="4" t="s">
        <v>3057</v>
      </c>
      <c r="H360" s="4" t="s">
        <v>3058</v>
      </c>
      <c r="I360" s="4">
        <v>1975</v>
      </c>
      <c r="J360" s="4" t="s">
        <v>3059</v>
      </c>
      <c r="K360" s="7">
        <v>121463</v>
      </c>
      <c r="L360" s="5">
        <v>8.82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4063</v>
      </c>
      <c r="S360" s="7">
        <v>0</v>
      </c>
      <c r="T360" s="7">
        <v>626</v>
      </c>
      <c r="U360" s="7">
        <v>6847</v>
      </c>
      <c r="V360" s="7">
        <v>6847</v>
      </c>
      <c r="W360" s="7">
        <v>6847</v>
      </c>
    </row>
    <row r="361" spans="1:23">
      <c r="A361" s="4"/>
      <c r="B361" s="4" t="s">
        <v>336</v>
      </c>
      <c r="C361" s="6">
        <v>1014991</v>
      </c>
      <c r="D361" s="4" t="s">
        <v>3060</v>
      </c>
      <c r="E361" s="5">
        <v>7.39</v>
      </c>
      <c r="F361" s="4" t="s">
        <v>3061</v>
      </c>
      <c r="G361" s="4" t="s">
        <v>3062</v>
      </c>
      <c r="H361" s="4" t="s">
        <v>3063</v>
      </c>
      <c r="I361" s="4">
        <v>1853</v>
      </c>
      <c r="J361" s="4" t="s">
        <v>3064</v>
      </c>
      <c r="K361" s="7">
        <v>151687</v>
      </c>
      <c r="L361" s="5">
        <v>-0.64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2949</v>
      </c>
      <c r="S361" s="7">
        <v>373</v>
      </c>
      <c r="T361" s="7">
        <v>1191</v>
      </c>
      <c r="U361" s="7">
        <v>6506</v>
      </c>
      <c r="V361" s="7">
        <v>6506</v>
      </c>
      <c r="W361" s="7">
        <v>6506</v>
      </c>
    </row>
    <row r="362" spans="1:23">
      <c r="A362" s="4"/>
      <c r="B362" s="4" t="s">
        <v>337</v>
      </c>
      <c r="C362" s="6">
        <v>4135680</v>
      </c>
      <c r="D362" s="4" t="s">
        <v>2701</v>
      </c>
      <c r="E362" s="5">
        <v>5.26</v>
      </c>
      <c r="F362" s="4" t="s">
        <v>3065</v>
      </c>
      <c r="G362" s="4" t="s">
        <v>3066</v>
      </c>
      <c r="H362" s="4" t="s">
        <v>3067</v>
      </c>
      <c r="I362" s="4">
        <v>2007</v>
      </c>
      <c r="J362" s="4" t="s">
        <v>3068</v>
      </c>
      <c r="K362" s="7">
        <v>44048</v>
      </c>
      <c r="L362" s="5">
        <v>-36.33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8</v>
      </c>
      <c r="S362" s="7">
        <v>0</v>
      </c>
      <c r="T362" s="7">
        <v>1082</v>
      </c>
      <c r="U362" s="7">
        <v>1152</v>
      </c>
      <c r="V362" s="7">
        <v>1152</v>
      </c>
      <c r="W362" s="7">
        <v>1152</v>
      </c>
    </row>
    <row r="363" spans="1:23">
      <c r="A363" s="4"/>
      <c r="B363" s="4" t="s">
        <v>338</v>
      </c>
      <c r="C363" s="6">
        <v>1007369</v>
      </c>
      <c r="D363" s="4" t="s">
        <v>2266</v>
      </c>
      <c r="E363" s="5">
        <v>9.11</v>
      </c>
      <c r="F363" s="4" t="s">
        <v>3069</v>
      </c>
      <c r="G363" s="4" t="s">
        <v>3070</v>
      </c>
      <c r="H363" s="4" t="s">
        <v>3071</v>
      </c>
      <c r="I363" s="4">
        <v>1891</v>
      </c>
      <c r="J363" s="4"/>
      <c r="K363" s="7">
        <v>75309</v>
      </c>
      <c r="L363" s="5">
        <v>-13.71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2973</v>
      </c>
      <c r="S363" s="7">
        <v>115</v>
      </c>
      <c r="T363" s="7">
        <v>0</v>
      </c>
      <c r="U363" s="7">
        <v>3251</v>
      </c>
      <c r="V363" s="7">
        <v>3251</v>
      </c>
      <c r="W363" s="7">
        <v>3251</v>
      </c>
    </row>
    <row r="364" spans="1:23">
      <c r="A364" s="4"/>
      <c r="B364" s="4" t="s">
        <v>339</v>
      </c>
      <c r="C364" s="6">
        <v>1010070</v>
      </c>
      <c r="D364" s="4" t="s">
        <v>3072</v>
      </c>
      <c r="E364" s="5">
        <v>9.43</v>
      </c>
      <c r="F364" s="4" t="s">
        <v>3073</v>
      </c>
      <c r="G364" s="4" t="s">
        <v>3074</v>
      </c>
      <c r="H364" s="4" t="s">
        <v>3075</v>
      </c>
      <c r="I364" s="4">
        <v>1976</v>
      </c>
      <c r="J364" s="4" t="s">
        <v>3076</v>
      </c>
      <c r="K364" s="7">
        <v>1192832</v>
      </c>
      <c r="L364" s="5">
        <v>2.94</v>
      </c>
      <c r="M364" s="7">
        <v>15</v>
      </c>
      <c r="N364" s="7">
        <v>0</v>
      </c>
      <c r="O364" s="7">
        <v>0</v>
      </c>
      <c r="P364" s="7">
        <v>15</v>
      </c>
      <c r="Q364" s="7">
        <v>0</v>
      </c>
      <c r="R364" s="7">
        <v>3100</v>
      </c>
      <c r="S364" s="7">
        <v>0</v>
      </c>
      <c r="T364" s="7">
        <v>9194</v>
      </c>
      <c r="U364" s="7">
        <v>38822</v>
      </c>
      <c r="V364" s="7">
        <v>38954</v>
      </c>
      <c r="W364" s="7">
        <v>38954</v>
      </c>
    </row>
    <row r="365" spans="1:23">
      <c r="A365" s="4"/>
      <c r="B365" s="4" t="s">
        <v>340</v>
      </c>
      <c r="C365" s="6">
        <v>1007604</v>
      </c>
      <c r="D365" s="4" t="s">
        <v>3077</v>
      </c>
      <c r="E365" s="5">
        <v>6.95</v>
      </c>
      <c r="F365" s="4" t="s">
        <v>3078</v>
      </c>
      <c r="G365" s="4" t="s">
        <v>3079</v>
      </c>
      <c r="H365" s="4" t="s">
        <v>3080</v>
      </c>
      <c r="I365" s="4">
        <v>1907</v>
      </c>
      <c r="J365" s="4" t="s">
        <v>3081</v>
      </c>
      <c r="K365" s="7">
        <v>94079</v>
      </c>
      <c r="L365" s="5">
        <v>4.1100000000000003</v>
      </c>
      <c r="M365" s="7">
        <v>0</v>
      </c>
      <c r="N365" s="7">
        <v>0</v>
      </c>
      <c r="O365" s="7">
        <v>0</v>
      </c>
      <c r="P365" s="7">
        <v>34</v>
      </c>
      <c r="Q365" s="7">
        <v>0</v>
      </c>
      <c r="R365" s="7">
        <v>38</v>
      </c>
      <c r="S365" s="7">
        <v>0</v>
      </c>
      <c r="T365" s="7">
        <v>1165</v>
      </c>
      <c r="U365" s="7">
        <v>3201</v>
      </c>
      <c r="V365" s="7">
        <v>3201</v>
      </c>
      <c r="W365" s="7">
        <v>3201</v>
      </c>
    </row>
    <row r="366" spans="1:23">
      <c r="A366" s="4"/>
      <c r="B366" s="4" t="s">
        <v>341</v>
      </c>
      <c r="C366" s="6">
        <v>1005762</v>
      </c>
      <c r="D366" s="4" t="s">
        <v>3082</v>
      </c>
      <c r="E366" s="5">
        <v>12.52</v>
      </c>
      <c r="F366" s="4" t="s">
        <v>3083</v>
      </c>
      <c r="G366" s="4" t="s">
        <v>3084</v>
      </c>
      <c r="H366" s="4" t="s">
        <v>3085</v>
      </c>
      <c r="I366" s="4">
        <v>1982</v>
      </c>
      <c r="J366" s="4" t="s">
        <v>3086</v>
      </c>
      <c r="K366" s="7">
        <v>527764</v>
      </c>
      <c r="L366" s="5">
        <v>1.81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268</v>
      </c>
      <c r="S366" s="7">
        <v>1150</v>
      </c>
      <c r="T366" s="7">
        <v>4248</v>
      </c>
      <c r="U366" s="7">
        <v>23724</v>
      </c>
      <c r="V366" s="7">
        <v>23724</v>
      </c>
      <c r="W366" s="7">
        <v>23724</v>
      </c>
    </row>
    <row r="367" spans="1:23">
      <c r="A367" s="4"/>
      <c r="B367" s="4" t="s">
        <v>342</v>
      </c>
      <c r="C367" s="6">
        <v>1008031</v>
      </c>
      <c r="D367" s="4" t="s">
        <v>3087</v>
      </c>
      <c r="E367" s="5">
        <v>6.54</v>
      </c>
      <c r="F367" s="4" t="s">
        <v>3088</v>
      </c>
      <c r="G367" s="4" t="s">
        <v>3089</v>
      </c>
      <c r="H367" s="4" t="s">
        <v>3090</v>
      </c>
      <c r="I367" s="4">
        <v>1905</v>
      </c>
      <c r="J367" s="4" t="s">
        <v>3091</v>
      </c>
      <c r="K367" s="7">
        <v>798164</v>
      </c>
      <c r="L367" s="5">
        <v>-6.91</v>
      </c>
      <c r="M367" s="7">
        <v>72</v>
      </c>
      <c r="N367" s="7">
        <v>0</v>
      </c>
      <c r="O367" s="7">
        <v>239</v>
      </c>
      <c r="P367" s="7">
        <v>3754</v>
      </c>
      <c r="Q367" s="7">
        <v>239</v>
      </c>
      <c r="R367" s="7">
        <v>493</v>
      </c>
      <c r="S367" s="7">
        <v>0</v>
      </c>
      <c r="T367" s="7">
        <v>1655</v>
      </c>
      <c r="U367" s="7">
        <v>17595</v>
      </c>
      <c r="V367" s="7">
        <v>17595</v>
      </c>
      <c r="W367" s="7">
        <v>17595</v>
      </c>
    </row>
    <row r="368" spans="1:23">
      <c r="A368" s="4"/>
      <c r="B368" s="4" t="s">
        <v>343</v>
      </c>
      <c r="C368" s="6">
        <v>1006759</v>
      </c>
      <c r="D368" s="4" t="s">
        <v>3092</v>
      </c>
      <c r="E368" s="5">
        <v>25.92</v>
      </c>
      <c r="F368" s="4" t="s">
        <v>3093</v>
      </c>
      <c r="G368" s="4" t="s">
        <v>3094</v>
      </c>
      <c r="H368" s="4" t="s">
        <v>3095</v>
      </c>
      <c r="I368" s="4">
        <v>1912</v>
      </c>
      <c r="J368" s="4" t="s">
        <v>3096</v>
      </c>
      <c r="K368" s="7">
        <v>219250</v>
      </c>
      <c r="L368" s="5">
        <v>-42.42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3715</v>
      </c>
      <c r="S368" s="7">
        <v>0</v>
      </c>
      <c r="T368" s="7">
        <v>7583</v>
      </c>
      <c r="U368" s="7">
        <v>27987</v>
      </c>
      <c r="V368" s="7">
        <v>27987</v>
      </c>
      <c r="W368" s="7">
        <v>27987</v>
      </c>
    </row>
    <row r="369" spans="1:23">
      <c r="A369" s="4"/>
      <c r="B369" s="4" t="s">
        <v>344</v>
      </c>
      <c r="C369" s="6">
        <v>4050717</v>
      </c>
      <c r="D369" s="4" t="s">
        <v>3097</v>
      </c>
      <c r="E369" s="5">
        <v>6.51</v>
      </c>
      <c r="F369" s="4" t="s">
        <v>3098</v>
      </c>
      <c r="G369" s="4" t="s">
        <v>3099</v>
      </c>
      <c r="H369" s="4" t="s">
        <v>3100</v>
      </c>
      <c r="I369" s="4">
        <v>1999</v>
      </c>
      <c r="J369" s="4" t="s">
        <v>3101</v>
      </c>
      <c r="K369" s="7">
        <v>352176</v>
      </c>
      <c r="L369" s="5">
        <v>2.2799999999999998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2582</v>
      </c>
      <c r="S369" s="7">
        <v>0</v>
      </c>
      <c r="T369" s="7">
        <v>0</v>
      </c>
      <c r="U369" s="7">
        <v>10576</v>
      </c>
      <c r="V369" s="7">
        <v>10576</v>
      </c>
      <c r="W369" s="7">
        <v>10576</v>
      </c>
    </row>
    <row r="370" spans="1:23">
      <c r="A370" s="4"/>
      <c r="B370" s="4" t="s">
        <v>345</v>
      </c>
      <c r="C370" s="6">
        <v>1004508</v>
      </c>
      <c r="D370" s="4" t="s">
        <v>3102</v>
      </c>
      <c r="E370" s="5">
        <v>13.64</v>
      </c>
      <c r="F370" s="4" t="s">
        <v>3103</v>
      </c>
      <c r="G370" s="4" t="s">
        <v>3104</v>
      </c>
      <c r="H370" s="4" t="s">
        <v>3105</v>
      </c>
      <c r="I370" s="4">
        <v>1892</v>
      </c>
      <c r="J370" s="4" t="s">
        <v>3106</v>
      </c>
      <c r="K370" s="7">
        <v>48937</v>
      </c>
      <c r="L370" s="5">
        <v>-55.07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3004</v>
      </c>
      <c r="S370" s="7">
        <v>377</v>
      </c>
      <c r="T370" s="7">
        <v>35</v>
      </c>
      <c r="U370" s="7">
        <v>3490</v>
      </c>
      <c r="V370" s="7">
        <v>3490</v>
      </c>
      <c r="W370" s="7">
        <v>3490</v>
      </c>
    </row>
    <row r="371" spans="1:23">
      <c r="A371" s="4"/>
      <c r="B371" s="4" t="s">
        <v>346</v>
      </c>
      <c r="C371" s="6">
        <v>4144829</v>
      </c>
      <c r="D371" s="4" t="s">
        <v>3107</v>
      </c>
      <c r="E371" s="5">
        <v>5.0999999999999996</v>
      </c>
      <c r="F371" s="4" t="s">
        <v>3108</v>
      </c>
      <c r="G371" s="4" t="s">
        <v>3109</v>
      </c>
      <c r="H371" s="4" t="s">
        <v>3110</v>
      </c>
      <c r="I371" s="4">
        <v>2006</v>
      </c>
      <c r="J371" s="4" t="s">
        <v>3111</v>
      </c>
      <c r="K371" s="7">
        <v>130132</v>
      </c>
      <c r="L371" s="5">
        <v>3.39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5387</v>
      </c>
      <c r="V371" s="7">
        <v>5387</v>
      </c>
      <c r="W371" s="7">
        <v>5387</v>
      </c>
    </row>
    <row r="372" spans="1:23">
      <c r="A372" s="4"/>
      <c r="B372" s="4" t="s">
        <v>347</v>
      </c>
      <c r="C372" s="6">
        <v>1004769</v>
      </c>
      <c r="D372" s="4" t="s">
        <v>1415</v>
      </c>
      <c r="E372" s="5">
        <v>12.07</v>
      </c>
      <c r="F372" s="4" t="s">
        <v>3112</v>
      </c>
      <c r="G372" s="4" t="s">
        <v>3113</v>
      </c>
      <c r="H372" s="4" t="s">
        <v>3114</v>
      </c>
      <c r="I372" s="4">
        <v>1915</v>
      </c>
      <c r="J372" s="4" t="s">
        <v>3115</v>
      </c>
      <c r="K372" s="7">
        <v>204363</v>
      </c>
      <c r="L372" s="5">
        <v>-10.4</v>
      </c>
      <c r="M372" s="7">
        <v>32</v>
      </c>
      <c r="N372" s="7">
        <v>0</v>
      </c>
      <c r="O372" s="7">
        <v>0</v>
      </c>
      <c r="P372" s="7">
        <v>1306</v>
      </c>
      <c r="Q372" s="7">
        <v>0</v>
      </c>
      <c r="R372" s="7">
        <v>375</v>
      </c>
      <c r="S372" s="7">
        <v>626</v>
      </c>
      <c r="T372" s="7">
        <v>9547</v>
      </c>
      <c r="U372" s="7">
        <v>16173</v>
      </c>
      <c r="V372" s="7">
        <v>16173</v>
      </c>
      <c r="W372" s="7">
        <v>16173</v>
      </c>
    </row>
    <row r="373" spans="1:23">
      <c r="A373" s="4"/>
      <c r="B373" s="4" t="s">
        <v>348</v>
      </c>
      <c r="C373" s="6">
        <v>4072870</v>
      </c>
      <c r="D373" s="4" t="s">
        <v>3116</v>
      </c>
      <c r="E373" s="5">
        <v>7.56</v>
      </c>
      <c r="F373" s="4" t="s">
        <v>3117</v>
      </c>
      <c r="G373" s="4" t="s">
        <v>3118</v>
      </c>
      <c r="H373" s="4" t="s">
        <v>3119</v>
      </c>
      <c r="I373" s="4">
        <v>2002</v>
      </c>
      <c r="J373" s="4" t="s">
        <v>3120</v>
      </c>
      <c r="K373" s="7">
        <v>267583</v>
      </c>
      <c r="L373" s="5">
        <v>-5.95</v>
      </c>
      <c r="M373" s="7">
        <v>11</v>
      </c>
      <c r="N373" s="7">
        <v>0</v>
      </c>
      <c r="O373" s="7">
        <v>0</v>
      </c>
      <c r="P373" s="7">
        <v>11</v>
      </c>
      <c r="Q373" s="7">
        <v>0</v>
      </c>
      <c r="R373" s="7">
        <v>355</v>
      </c>
      <c r="S373" s="7">
        <v>374</v>
      </c>
      <c r="T373" s="7">
        <v>3086</v>
      </c>
      <c r="U373" s="7">
        <v>7009</v>
      </c>
      <c r="V373" s="7">
        <v>7009</v>
      </c>
      <c r="W373" s="7">
        <v>7009</v>
      </c>
    </row>
    <row r="374" spans="1:23">
      <c r="A374" s="4"/>
      <c r="B374" s="4" t="s">
        <v>349</v>
      </c>
      <c r="C374" s="6">
        <v>4076601</v>
      </c>
      <c r="D374" s="4" t="s">
        <v>3037</v>
      </c>
      <c r="E374" s="5">
        <v>10.95</v>
      </c>
      <c r="F374" s="4" t="s">
        <v>3121</v>
      </c>
      <c r="G374" s="4" t="s">
        <v>3122</v>
      </c>
      <c r="H374" s="4" t="s">
        <v>3123</v>
      </c>
      <c r="I374" s="4">
        <v>2003</v>
      </c>
      <c r="J374" s="4" t="s">
        <v>3124</v>
      </c>
      <c r="K374" s="7">
        <v>91723</v>
      </c>
      <c r="L374" s="5">
        <v>-30.42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1195</v>
      </c>
      <c r="S374" s="7">
        <v>0</v>
      </c>
      <c r="T374" s="7">
        <v>2045</v>
      </c>
      <c r="U374" s="7">
        <v>5500</v>
      </c>
      <c r="V374" s="7">
        <v>5500</v>
      </c>
      <c r="W374" s="7">
        <v>5500</v>
      </c>
    </row>
    <row r="375" spans="1:23">
      <c r="A375" s="4"/>
      <c r="B375" s="4" t="s">
        <v>350</v>
      </c>
      <c r="C375" s="6">
        <v>4106563</v>
      </c>
      <c r="D375" s="4" t="s">
        <v>3125</v>
      </c>
      <c r="E375" s="5">
        <v>5.49</v>
      </c>
      <c r="F375" s="4" t="s">
        <v>3126</v>
      </c>
      <c r="G375" s="4" t="s">
        <v>3127</v>
      </c>
      <c r="H375" s="4" t="s">
        <v>3128</v>
      </c>
      <c r="I375" s="4">
        <v>2005</v>
      </c>
      <c r="J375" s="4" t="s">
        <v>3129</v>
      </c>
      <c r="K375" s="7">
        <v>317378</v>
      </c>
      <c r="L375" s="5">
        <v>1.27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1913</v>
      </c>
      <c r="S375" s="7">
        <v>0</v>
      </c>
      <c r="T375" s="7">
        <v>5369</v>
      </c>
      <c r="U375" s="7">
        <v>10069</v>
      </c>
      <c r="V375" s="7">
        <v>10069</v>
      </c>
      <c r="W375" s="7">
        <v>10069</v>
      </c>
    </row>
    <row r="376" spans="1:23">
      <c r="A376" s="4"/>
      <c r="B376" s="4" t="s">
        <v>351</v>
      </c>
      <c r="C376" s="6">
        <v>1010320</v>
      </c>
      <c r="D376" s="4" t="s">
        <v>3130</v>
      </c>
      <c r="E376" s="5">
        <v>5.08</v>
      </c>
      <c r="F376" s="4" t="s">
        <v>3131</v>
      </c>
      <c r="G376" s="4" t="s">
        <v>3132</v>
      </c>
      <c r="H376" s="4" t="s">
        <v>3133</v>
      </c>
      <c r="I376" s="4">
        <v>1962</v>
      </c>
      <c r="J376" s="4" t="s">
        <v>3134</v>
      </c>
      <c r="K376" s="7">
        <v>374917</v>
      </c>
      <c r="L376" s="5">
        <v>8.52</v>
      </c>
      <c r="M376" s="7">
        <v>290</v>
      </c>
      <c r="N376" s="7">
        <v>0</v>
      </c>
      <c r="O376" s="7">
        <v>0</v>
      </c>
      <c r="P376" s="7">
        <v>290</v>
      </c>
      <c r="Q376" s="7">
        <v>0</v>
      </c>
      <c r="R376" s="7">
        <v>4843</v>
      </c>
      <c r="S376" s="7">
        <v>91</v>
      </c>
      <c r="T376" s="7">
        <v>3410</v>
      </c>
      <c r="U376" s="7">
        <v>9522</v>
      </c>
      <c r="V376" s="7">
        <v>9522</v>
      </c>
      <c r="W376" s="7">
        <v>9522</v>
      </c>
    </row>
    <row r="377" spans="1:23">
      <c r="A377" s="4"/>
      <c r="B377" s="4" t="s">
        <v>351</v>
      </c>
      <c r="C377" s="6">
        <v>1010123</v>
      </c>
      <c r="D377" s="4" t="s">
        <v>2743</v>
      </c>
      <c r="E377" s="5">
        <v>7.13</v>
      </c>
      <c r="F377" s="4" t="s">
        <v>3135</v>
      </c>
      <c r="G377" s="4" t="s">
        <v>3136</v>
      </c>
      <c r="H377" s="4" t="s">
        <v>3137</v>
      </c>
      <c r="I377" s="4">
        <v>1976</v>
      </c>
      <c r="J377" s="4" t="s">
        <v>3138</v>
      </c>
      <c r="K377" s="7">
        <v>807948</v>
      </c>
      <c r="L377" s="5">
        <v>1.1000000000000001</v>
      </c>
      <c r="M377" s="7">
        <v>72</v>
      </c>
      <c r="N377" s="7">
        <v>0</v>
      </c>
      <c r="O377" s="7">
        <v>0</v>
      </c>
      <c r="P377" s="7">
        <v>382</v>
      </c>
      <c r="Q377" s="7">
        <v>0</v>
      </c>
      <c r="R377" s="7">
        <v>6003</v>
      </c>
      <c r="S377" s="7">
        <v>0</v>
      </c>
      <c r="T377" s="7">
        <v>7959</v>
      </c>
      <c r="U377" s="7">
        <v>36906</v>
      </c>
      <c r="V377" s="7">
        <v>36906</v>
      </c>
      <c r="W377" s="7">
        <v>36906</v>
      </c>
    </row>
    <row r="378" spans="1:23">
      <c r="A378" s="4"/>
      <c r="B378" s="4" t="s">
        <v>351</v>
      </c>
      <c r="C378" s="6">
        <v>1009774</v>
      </c>
      <c r="D378" s="4" t="s">
        <v>3139</v>
      </c>
      <c r="E378" s="5">
        <v>13.7</v>
      </c>
      <c r="F378" s="4" t="s">
        <v>3140</v>
      </c>
      <c r="G378" s="4" t="s">
        <v>3141</v>
      </c>
      <c r="H378" s="4" t="s">
        <v>3142</v>
      </c>
      <c r="I378" s="4">
        <v>1924</v>
      </c>
      <c r="J378" s="4" t="s">
        <v>3143</v>
      </c>
      <c r="K378" s="7">
        <v>99303</v>
      </c>
      <c r="L378" s="5">
        <v>2.1</v>
      </c>
      <c r="M378" s="7">
        <v>0</v>
      </c>
      <c r="N378" s="7">
        <v>0</v>
      </c>
      <c r="O378" s="7">
        <v>0</v>
      </c>
      <c r="P378" s="7">
        <v>316</v>
      </c>
      <c r="Q378" s="7">
        <v>0</v>
      </c>
      <c r="R378" s="7">
        <v>3102</v>
      </c>
      <c r="S378" s="7">
        <v>0</v>
      </c>
      <c r="T378" s="7">
        <v>46</v>
      </c>
      <c r="U378" s="7">
        <v>3258</v>
      </c>
      <c r="V378" s="7">
        <v>3258</v>
      </c>
      <c r="W378" s="7">
        <v>3258</v>
      </c>
    </row>
    <row r="379" spans="1:23">
      <c r="A379" s="4"/>
      <c r="B379" s="4" t="s">
        <v>351</v>
      </c>
      <c r="C379" s="6">
        <v>1012593</v>
      </c>
      <c r="D379" s="4" t="s">
        <v>3144</v>
      </c>
      <c r="E379" s="5">
        <v>5.31</v>
      </c>
      <c r="F379" s="4" t="s">
        <v>3145</v>
      </c>
      <c r="G379" s="4" t="s">
        <v>3146</v>
      </c>
      <c r="H379" s="4" t="s">
        <v>3147</v>
      </c>
      <c r="I379" s="4">
        <v>1914</v>
      </c>
      <c r="J379" s="4" t="s">
        <v>3148</v>
      </c>
      <c r="K379" s="7">
        <v>134063</v>
      </c>
      <c r="L379" s="5">
        <v>3.23</v>
      </c>
      <c r="M379" s="7">
        <v>34</v>
      </c>
      <c r="N379" s="7">
        <v>0</v>
      </c>
      <c r="O379" s="7">
        <v>0</v>
      </c>
      <c r="P379" s="7">
        <v>34</v>
      </c>
      <c r="Q379" s="7">
        <v>0</v>
      </c>
      <c r="R379" s="7">
        <v>384</v>
      </c>
      <c r="S379" s="7">
        <v>0</v>
      </c>
      <c r="T379" s="7">
        <v>485</v>
      </c>
      <c r="U379" s="7">
        <v>1416</v>
      </c>
      <c r="V379" s="7">
        <v>2542</v>
      </c>
      <c r="W379" s="7">
        <v>2542</v>
      </c>
    </row>
    <row r="380" spans="1:23">
      <c r="A380" s="4"/>
      <c r="B380" s="4" t="s">
        <v>352</v>
      </c>
      <c r="C380" s="6">
        <v>4081800</v>
      </c>
      <c r="D380" s="4" t="s">
        <v>2565</v>
      </c>
      <c r="E380" s="5">
        <v>8.48</v>
      </c>
      <c r="F380" s="4" t="s">
        <v>3149</v>
      </c>
      <c r="G380" s="4" t="s">
        <v>3150</v>
      </c>
      <c r="H380" s="4" t="s">
        <v>3151</v>
      </c>
      <c r="I380" s="4">
        <v>2003</v>
      </c>
      <c r="J380" s="4" t="s">
        <v>3152</v>
      </c>
      <c r="K380" s="7">
        <v>263935</v>
      </c>
      <c r="L380" s="5">
        <v>1.24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586</v>
      </c>
      <c r="S380" s="7">
        <v>0</v>
      </c>
      <c r="T380" s="7">
        <v>3272</v>
      </c>
      <c r="U380" s="7">
        <v>12035</v>
      </c>
      <c r="V380" s="7">
        <v>12035</v>
      </c>
      <c r="W380" s="7">
        <v>12035</v>
      </c>
    </row>
    <row r="381" spans="1:23">
      <c r="A381" s="4"/>
      <c r="B381" s="4" t="s">
        <v>353</v>
      </c>
      <c r="C381" s="6">
        <v>1014216</v>
      </c>
      <c r="D381" s="4" t="s">
        <v>1643</v>
      </c>
      <c r="E381" s="5">
        <v>10.1</v>
      </c>
      <c r="F381" s="4" t="s">
        <v>3153</v>
      </c>
      <c r="G381" s="4" t="s">
        <v>3154</v>
      </c>
      <c r="H381" s="4"/>
      <c r="I381" s="4">
        <v>1907</v>
      </c>
      <c r="J381" s="4" t="s">
        <v>3155</v>
      </c>
      <c r="K381" s="7">
        <v>87955</v>
      </c>
      <c r="L381" s="5">
        <v>-8.2200000000000006</v>
      </c>
      <c r="M381" s="7">
        <v>103</v>
      </c>
      <c r="N381" s="7">
        <v>0</v>
      </c>
      <c r="O381" s="7">
        <v>0</v>
      </c>
      <c r="P381" s="7">
        <v>217</v>
      </c>
      <c r="Q381" s="7">
        <v>0</v>
      </c>
      <c r="R381" s="7">
        <v>230</v>
      </c>
      <c r="S381" s="7">
        <v>0</v>
      </c>
      <c r="T381" s="7">
        <v>0</v>
      </c>
      <c r="U381" s="7">
        <v>390</v>
      </c>
      <c r="V381" s="7">
        <v>390</v>
      </c>
      <c r="W381" s="7">
        <v>390</v>
      </c>
    </row>
    <row r="382" spans="1:23">
      <c r="A382" s="4"/>
      <c r="B382" s="4" t="s">
        <v>354</v>
      </c>
      <c r="C382" s="6">
        <v>4100034</v>
      </c>
      <c r="D382" s="4" t="s">
        <v>1570</v>
      </c>
      <c r="E382" s="5">
        <v>5.99</v>
      </c>
      <c r="F382" s="4" t="s">
        <v>3156</v>
      </c>
      <c r="G382" s="4" t="s">
        <v>3157</v>
      </c>
      <c r="H382" s="4" t="s">
        <v>3158</v>
      </c>
      <c r="I382" s="4">
        <v>2005</v>
      </c>
      <c r="J382" s="4" t="s">
        <v>3159</v>
      </c>
      <c r="K382" s="7">
        <v>408084</v>
      </c>
      <c r="L382" s="5">
        <v>3.92</v>
      </c>
      <c r="M382" s="7">
        <v>0</v>
      </c>
      <c r="N382" s="7">
        <v>0</v>
      </c>
      <c r="O382" s="7">
        <v>729</v>
      </c>
      <c r="P382" s="7">
        <v>729</v>
      </c>
      <c r="Q382" s="7">
        <v>729</v>
      </c>
      <c r="R382" s="7">
        <v>0</v>
      </c>
      <c r="S382" s="7">
        <v>0</v>
      </c>
      <c r="T382" s="7">
        <v>9284</v>
      </c>
      <c r="U382" s="7">
        <v>13104</v>
      </c>
      <c r="V382" s="7">
        <v>13104</v>
      </c>
      <c r="W382" s="7">
        <v>13104</v>
      </c>
    </row>
    <row r="383" spans="1:23">
      <c r="A383" s="4"/>
      <c r="B383" s="4" t="s">
        <v>355</v>
      </c>
      <c r="C383" s="6">
        <v>1011081</v>
      </c>
      <c r="D383" s="4" t="s">
        <v>2256</v>
      </c>
      <c r="E383" s="5">
        <v>5.63</v>
      </c>
      <c r="F383" s="4" t="s">
        <v>3160</v>
      </c>
      <c r="G383" s="4" t="s">
        <v>3161</v>
      </c>
      <c r="H383" s="4" t="s">
        <v>3162</v>
      </c>
      <c r="I383" s="4">
        <v>1976</v>
      </c>
      <c r="J383" s="4" t="s">
        <v>3163</v>
      </c>
      <c r="K383" s="7">
        <v>65062</v>
      </c>
      <c r="L383" s="5">
        <v>0.92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948</v>
      </c>
      <c r="S383" s="7">
        <v>0</v>
      </c>
      <c r="T383" s="7">
        <v>176</v>
      </c>
      <c r="U383" s="7">
        <v>1641</v>
      </c>
      <c r="V383" s="7">
        <v>1641</v>
      </c>
      <c r="W383" s="7">
        <v>1641</v>
      </c>
    </row>
    <row r="384" spans="1:23">
      <c r="A384" s="4"/>
      <c r="B384" s="4" t="s">
        <v>356</v>
      </c>
      <c r="C384" s="6">
        <v>4104848</v>
      </c>
      <c r="D384" s="4" t="s">
        <v>3164</v>
      </c>
      <c r="E384" s="5">
        <v>9.32</v>
      </c>
      <c r="F384" s="4" t="s">
        <v>3165</v>
      </c>
      <c r="G384" s="4" t="s">
        <v>3166</v>
      </c>
      <c r="H384" s="4" t="s">
        <v>3167</v>
      </c>
      <c r="I384" s="4">
        <v>2006</v>
      </c>
      <c r="J384" s="4" t="s">
        <v>3168</v>
      </c>
      <c r="K384" s="7">
        <v>182553</v>
      </c>
      <c r="L384" s="5">
        <v>-14.94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4621</v>
      </c>
      <c r="U384" s="7">
        <v>5971</v>
      </c>
      <c r="V384" s="7">
        <v>5971</v>
      </c>
      <c r="W384" s="7">
        <v>5971</v>
      </c>
    </row>
    <row r="385" spans="1:23">
      <c r="A385" s="4"/>
      <c r="B385" s="4" t="s">
        <v>357</v>
      </c>
      <c r="C385" s="6">
        <v>1013466</v>
      </c>
      <c r="D385" s="4" t="s">
        <v>3169</v>
      </c>
      <c r="E385" s="5">
        <v>7.72</v>
      </c>
      <c r="F385" s="4" t="s">
        <v>3170</v>
      </c>
      <c r="G385" s="4" t="s">
        <v>3171</v>
      </c>
      <c r="H385" s="4" t="s">
        <v>3172</v>
      </c>
      <c r="I385" s="4">
        <v>1949</v>
      </c>
      <c r="J385" s="4" t="s">
        <v>3173</v>
      </c>
      <c r="K385" s="7">
        <v>167168</v>
      </c>
      <c r="L385" s="5">
        <v>11.68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802</v>
      </c>
      <c r="S385" s="7">
        <v>0</v>
      </c>
      <c r="T385" s="7">
        <v>499</v>
      </c>
      <c r="U385" s="7">
        <v>1861</v>
      </c>
      <c r="V385" s="7">
        <v>1861</v>
      </c>
      <c r="W385" s="7">
        <v>1861</v>
      </c>
    </row>
    <row r="386" spans="1:23">
      <c r="A386" s="4"/>
      <c r="B386" s="4" t="s">
        <v>358</v>
      </c>
      <c r="C386" s="6">
        <v>1005028</v>
      </c>
      <c r="D386" s="4" t="s">
        <v>3174</v>
      </c>
      <c r="E386" s="5">
        <v>9.86</v>
      </c>
      <c r="F386" s="4" t="s">
        <v>3175</v>
      </c>
      <c r="G386" s="4" t="s">
        <v>3176</v>
      </c>
      <c r="H386" s="4" t="s">
        <v>3177</v>
      </c>
      <c r="I386" s="4">
        <v>1913</v>
      </c>
      <c r="J386" s="4" t="s">
        <v>3178</v>
      </c>
      <c r="K386" s="7">
        <v>256541</v>
      </c>
      <c r="L386" s="5">
        <v>5.2</v>
      </c>
      <c r="M386" s="7">
        <v>183</v>
      </c>
      <c r="N386" s="7">
        <v>0</v>
      </c>
      <c r="O386" s="7">
        <v>0</v>
      </c>
      <c r="P386" s="7">
        <v>183</v>
      </c>
      <c r="Q386" s="7">
        <v>0</v>
      </c>
      <c r="R386" s="7">
        <v>2326</v>
      </c>
      <c r="S386" s="7">
        <v>2206</v>
      </c>
      <c r="T386" s="7">
        <v>622</v>
      </c>
      <c r="U386" s="7">
        <v>11918</v>
      </c>
      <c r="V386" s="7">
        <v>11918</v>
      </c>
      <c r="W386" s="7">
        <v>11918</v>
      </c>
    </row>
    <row r="387" spans="1:23">
      <c r="A387" s="4"/>
      <c r="B387" s="4" t="s">
        <v>358</v>
      </c>
      <c r="C387" s="6">
        <v>1009334</v>
      </c>
      <c r="D387" s="4" t="s">
        <v>3179</v>
      </c>
      <c r="E387" s="5">
        <v>6.5</v>
      </c>
      <c r="F387" s="4" t="s">
        <v>3180</v>
      </c>
      <c r="G387" s="4" t="s">
        <v>3181</v>
      </c>
      <c r="H387" s="4" t="s">
        <v>3182</v>
      </c>
      <c r="I387" s="4">
        <v>1915</v>
      </c>
      <c r="J387" s="4" t="s">
        <v>3183</v>
      </c>
      <c r="K387" s="7">
        <v>141592</v>
      </c>
      <c r="L387" s="5">
        <v>9.4499999999999993</v>
      </c>
      <c r="M387" s="7">
        <v>271</v>
      </c>
      <c r="N387" s="7">
        <v>0</v>
      </c>
      <c r="O387" s="7">
        <v>0</v>
      </c>
      <c r="P387" s="7">
        <v>271</v>
      </c>
      <c r="Q387" s="7">
        <v>0</v>
      </c>
      <c r="R387" s="7">
        <v>33</v>
      </c>
      <c r="S387" s="7">
        <v>0</v>
      </c>
      <c r="T387" s="7">
        <v>968</v>
      </c>
      <c r="U387" s="7">
        <v>1001</v>
      </c>
      <c r="V387" s="7">
        <v>1001</v>
      </c>
      <c r="W387" s="7">
        <v>1001</v>
      </c>
    </row>
    <row r="388" spans="1:23">
      <c r="A388" s="4"/>
      <c r="B388" s="4" t="s">
        <v>358</v>
      </c>
      <c r="C388" s="6">
        <v>1009432</v>
      </c>
      <c r="D388" s="4" t="s">
        <v>3184</v>
      </c>
      <c r="E388" s="5">
        <v>5.86</v>
      </c>
      <c r="F388" s="4" t="s">
        <v>3185</v>
      </c>
      <c r="G388" s="4" t="s">
        <v>3186</v>
      </c>
      <c r="H388" s="4" t="s">
        <v>3187</v>
      </c>
      <c r="I388" s="4">
        <v>1973</v>
      </c>
      <c r="J388" s="4" t="s">
        <v>3188</v>
      </c>
      <c r="K388" s="7">
        <v>186913</v>
      </c>
      <c r="L388" s="5">
        <v>-0.18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786</v>
      </c>
      <c r="S388" s="7">
        <v>0</v>
      </c>
      <c r="T388" s="7">
        <v>286</v>
      </c>
      <c r="U388" s="7">
        <v>4068</v>
      </c>
      <c r="V388" s="7">
        <v>4068</v>
      </c>
      <c r="W388" s="7">
        <v>4068</v>
      </c>
    </row>
    <row r="389" spans="1:23">
      <c r="A389" s="4"/>
      <c r="B389" s="4" t="s">
        <v>359</v>
      </c>
      <c r="C389" s="6">
        <v>1022311</v>
      </c>
      <c r="D389" s="4" t="s">
        <v>3189</v>
      </c>
      <c r="E389" s="5">
        <v>7.56</v>
      </c>
      <c r="F389" s="4" t="s">
        <v>3190</v>
      </c>
      <c r="G389" s="4" t="s">
        <v>3191</v>
      </c>
      <c r="H389" s="4" t="s">
        <v>3192</v>
      </c>
      <c r="I389" s="4">
        <v>1989</v>
      </c>
      <c r="J389" s="4" t="s">
        <v>3193</v>
      </c>
      <c r="K389" s="7">
        <v>579519</v>
      </c>
      <c r="L389" s="5">
        <v>-0.97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1699</v>
      </c>
      <c r="S389" s="7">
        <v>0</v>
      </c>
      <c r="T389" s="7">
        <v>4829</v>
      </c>
      <c r="U389" s="7">
        <v>11791</v>
      </c>
      <c r="V389" s="7">
        <v>11791</v>
      </c>
      <c r="W389" s="7">
        <v>11791</v>
      </c>
    </row>
    <row r="390" spans="1:23">
      <c r="A390" s="4"/>
      <c r="B390" s="4" t="s">
        <v>359</v>
      </c>
      <c r="C390" s="6">
        <v>4050641</v>
      </c>
      <c r="D390" s="4" t="s">
        <v>3194</v>
      </c>
      <c r="E390" s="5">
        <v>7.98</v>
      </c>
      <c r="F390" s="4" t="s">
        <v>3195</v>
      </c>
      <c r="G390" s="4" t="s">
        <v>3196</v>
      </c>
      <c r="H390" s="4" t="s">
        <v>3197</v>
      </c>
      <c r="I390" s="4">
        <v>1999</v>
      </c>
      <c r="J390" s="4" t="s">
        <v>3198</v>
      </c>
      <c r="K390" s="7">
        <v>216923</v>
      </c>
      <c r="L390" s="5">
        <v>-5.73</v>
      </c>
      <c r="M390" s="7">
        <v>180</v>
      </c>
      <c r="N390" s="7">
        <v>0</v>
      </c>
      <c r="O390" s="7">
        <v>0</v>
      </c>
      <c r="P390" s="7">
        <v>180</v>
      </c>
      <c r="Q390" s="7">
        <v>0</v>
      </c>
      <c r="R390" s="7">
        <v>1060</v>
      </c>
      <c r="S390" s="7">
        <v>0</v>
      </c>
      <c r="T390" s="7">
        <v>984</v>
      </c>
      <c r="U390" s="7">
        <v>6450</v>
      </c>
      <c r="V390" s="7">
        <v>6450</v>
      </c>
      <c r="W390" s="7">
        <v>6450</v>
      </c>
    </row>
    <row r="391" spans="1:23">
      <c r="A391" s="4"/>
      <c r="B391" s="4" t="s">
        <v>360</v>
      </c>
      <c r="C391" s="6">
        <v>1013379</v>
      </c>
      <c r="D391" s="4" t="s">
        <v>3199</v>
      </c>
      <c r="E391" s="5">
        <v>10.32</v>
      </c>
      <c r="F391" s="4" t="s">
        <v>3200</v>
      </c>
      <c r="G391" s="4" t="s">
        <v>3201</v>
      </c>
      <c r="H391" s="4" t="s">
        <v>3202</v>
      </c>
      <c r="I391" s="4">
        <v>1984</v>
      </c>
      <c r="J391" s="4" t="s">
        <v>3203</v>
      </c>
      <c r="K391" s="7">
        <v>93208</v>
      </c>
      <c r="L391" s="5">
        <v>-19.82</v>
      </c>
      <c r="M391" s="7">
        <v>323</v>
      </c>
      <c r="N391" s="7">
        <v>0</v>
      </c>
      <c r="O391" s="7">
        <v>647</v>
      </c>
      <c r="P391" s="7">
        <v>970</v>
      </c>
      <c r="Q391" s="7">
        <v>647</v>
      </c>
      <c r="R391" s="7">
        <v>1810</v>
      </c>
      <c r="S391" s="7">
        <v>0</v>
      </c>
      <c r="T391" s="7">
        <v>418</v>
      </c>
      <c r="U391" s="7">
        <v>3013</v>
      </c>
      <c r="V391" s="7">
        <v>3013</v>
      </c>
      <c r="W391" s="7">
        <v>3013</v>
      </c>
    </row>
    <row r="392" spans="1:23">
      <c r="A392" s="4"/>
      <c r="B392" s="4" t="s">
        <v>361</v>
      </c>
      <c r="C392" s="6">
        <v>1022866</v>
      </c>
      <c r="D392" s="4" t="s">
        <v>3204</v>
      </c>
      <c r="E392" s="5">
        <v>5.46</v>
      </c>
      <c r="F392" s="4" t="s">
        <v>3205</v>
      </c>
      <c r="G392" s="4" t="s">
        <v>3206</v>
      </c>
      <c r="H392" s="4" t="s">
        <v>3202</v>
      </c>
      <c r="I392" s="4">
        <v>1990</v>
      </c>
      <c r="J392" s="4" t="s">
        <v>3207</v>
      </c>
      <c r="K392" s="7">
        <v>81949</v>
      </c>
      <c r="L392" s="5">
        <v>-28.68</v>
      </c>
      <c r="M392" s="7">
        <v>0</v>
      </c>
      <c r="N392" s="7">
        <v>0</v>
      </c>
      <c r="O392" s="7">
        <v>136</v>
      </c>
      <c r="P392" s="7">
        <v>465</v>
      </c>
      <c r="Q392" s="7">
        <v>136</v>
      </c>
      <c r="R392" s="7">
        <v>177</v>
      </c>
      <c r="S392" s="7">
        <v>0</v>
      </c>
      <c r="T392" s="7">
        <v>0</v>
      </c>
      <c r="U392" s="7">
        <v>1646</v>
      </c>
      <c r="V392" s="7">
        <v>1646</v>
      </c>
      <c r="W392" s="7">
        <v>1646</v>
      </c>
    </row>
    <row r="393" spans="1:23">
      <c r="A393" s="4"/>
      <c r="B393" s="4" t="s">
        <v>362</v>
      </c>
      <c r="C393" s="6">
        <v>4051717</v>
      </c>
      <c r="D393" s="4" t="s">
        <v>2922</v>
      </c>
      <c r="E393" s="5">
        <v>7.17</v>
      </c>
      <c r="F393" s="4" t="s">
        <v>3208</v>
      </c>
      <c r="G393" s="4" t="s">
        <v>3209</v>
      </c>
      <c r="H393" s="4" t="s">
        <v>3210</v>
      </c>
      <c r="I393" s="4">
        <v>2000</v>
      </c>
      <c r="J393" s="4" t="s">
        <v>3211</v>
      </c>
      <c r="K393" s="7">
        <v>148689</v>
      </c>
      <c r="L393" s="5">
        <v>10.3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603</v>
      </c>
      <c r="T393" s="7">
        <v>42</v>
      </c>
      <c r="U393" s="7">
        <v>2974</v>
      </c>
      <c r="V393" s="7">
        <v>2974</v>
      </c>
      <c r="W393" s="7">
        <v>2974</v>
      </c>
    </row>
    <row r="394" spans="1:23">
      <c r="A394" s="4"/>
      <c r="B394" s="4" t="s">
        <v>363</v>
      </c>
      <c r="C394" s="6">
        <v>1024485</v>
      </c>
      <c r="D394" s="4" t="s">
        <v>3212</v>
      </c>
      <c r="E394" s="5">
        <v>7.11</v>
      </c>
      <c r="F394" s="4" t="s">
        <v>3213</v>
      </c>
      <c r="G394" s="4" t="s">
        <v>3214</v>
      </c>
      <c r="H394" s="4" t="s">
        <v>3215</v>
      </c>
      <c r="I394" s="4">
        <v>1995</v>
      </c>
      <c r="J394" s="4" t="s">
        <v>3216</v>
      </c>
      <c r="K394" s="7">
        <v>79941</v>
      </c>
      <c r="L394" s="5">
        <v>10.58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34</v>
      </c>
      <c r="S394" s="7">
        <v>0</v>
      </c>
      <c r="T394" s="7">
        <v>0</v>
      </c>
      <c r="U394" s="7">
        <v>1495</v>
      </c>
      <c r="V394" s="7">
        <v>1495</v>
      </c>
      <c r="W394" s="7">
        <v>1495</v>
      </c>
    </row>
    <row r="395" spans="1:23">
      <c r="A395" s="4"/>
      <c r="B395" s="4" t="s">
        <v>364</v>
      </c>
      <c r="C395" s="6">
        <v>1007482</v>
      </c>
      <c r="D395" s="4" t="s">
        <v>1711</v>
      </c>
      <c r="E395" s="5">
        <v>6.87</v>
      </c>
      <c r="F395" s="4" t="s">
        <v>3217</v>
      </c>
      <c r="G395" s="4" t="s">
        <v>3218</v>
      </c>
      <c r="H395" s="4" t="s">
        <v>3219</v>
      </c>
      <c r="I395" s="4">
        <v>1928</v>
      </c>
      <c r="J395" s="4" t="s">
        <v>3220</v>
      </c>
      <c r="K395" s="7">
        <v>310244</v>
      </c>
      <c r="L395" s="5">
        <v>5.45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5142</v>
      </c>
      <c r="S395" s="7">
        <v>804</v>
      </c>
      <c r="T395" s="7">
        <v>4751</v>
      </c>
      <c r="U395" s="7">
        <v>12614</v>
      </c>
      <c r="V395" s="7">
        <v>12614</v>
      </c>
      <c r="W395" s="7">
        <v>12614</v>
      </c>
    </row>
    <row r="396" spans="1:23">
      <c r="A396" s="4"/>
      <c r="B396" s="4" t="s">
        <v>365</v>
      </c>
      <c r="C396" s="6">
        <v>4066613</v>
      </c>
      <c r="D396" s="4" t="s">
        <v>1608</v>
      </c>
      <c r="E396" s="5">
        <v>15.73</v>
      </c>
      <c r="F396" s="4" t="s">
        <v>3221</v>
      </c>
      <c r="G396" s="4" t="s">
        <v>3222</v>
      </c>
      <c r="H396" s="4" t="s">
        <v>3223</v>
      </c>
      <c r="I396" s="4">
        <v>2002</v>
      </c>
      <c r="J396" s="4" t="s">
        <v>3224</v>
      </c>
      <c r="K396" s="7">
        <v>470681</v>
      </c>
      <c r="L396" s="5">
        <v>-2.82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689</v>
      </c>
      <c r="S396" s="7">
        <v>6033</v>
      </c>
      <c r="T396" s="7">
        <v>18958</v>
      </c>
      <c r="U396" s="7">
        <v>29940</v>
      </c>
      <c r="V396" s="7">
        <v>29940</v>
      </c>
      <c r="W396" s="7">
        <v>29940</v>
      </c>
    </row>
    <row r="397" spans="1:23">
      <c r="A397" s="4"/>
      <c r="B397" s="4" t="s">
        <v>366</v>
      </c>
      <c r="C397" s="6">
        <v>1011181</v>
      </c>
      <c r="D397" s="4" t="s">
        <v>3225</v>
      </c>
      <c r="E397" s="5">
        <v>11.13</v>
      </c>
      <c r="F397" s="4" t="s">
        <v>3226</v>
      </c>
      <c r="G397" s="4" t="s">
        <v>3227</v>
      </c>
      <c r="H397" s="4" t="s">
        <v>3228</v>
      </c>
      <c r="I397" s="4">
        <v>1912</v>
      </c>
      <c r="J397" s="4" t="s">
        <v>3229</v>
      </c>
      <c r="K397" s="7">
        <v>98359</v>
      </c>
      <c r="L397" s="5">
        <v>-56.95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1726</v>
      </c>
      <c r="S397" s="7">
        <v>0</v>
      </c>
      <c r="T397" s="7">
        <v>527</v>
      </c>
      <c r="U397" s="7">
        <v>6195</v>
      </c>
      <c r="V397" s="7">
        <v>6945</v>
      </c>
      <c r="W397" s="7">
        <v>6945</v>
      </c>
    </row>
    <row r="398" spans="1:23">
      <c r="A398" s="4"/>
      <c r="B398" s="4" t="s">
        <v>367</v>
      </c>
      <c r="C398" s="6">
        <v>1016257</v>
      </c>
      <c r="D398" s="4" t="s">
        <v>1400</v>
      </c>
      <c r="E398" s="5">
        <v>9.3699999999999992</v>
      </c>
      <c r="F398" s="4" t="s">
        <v>3230</v>
      </c>
      <c r="G398" s="4" t="s">
        <v>3231</v>
      </c>
      <c r="H398" s="4" t="s">
        <v>3232</v>
      </c>
      <c r="I398" s="4">
        <v>1973</v>
      </c>
      <c r="J398" s="4" t="s">
        <v>3233</v>
      </c>
      <c r="K398" s="7">
        <v>525205</v>
      </c>
      <c r="L398" s="5">
        <v>-3.58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2391</v>
      </c>
      <c r="S398" s="7">
        <v>0</v>
      </c>
      <c r="T398" s="7">
        <v>2712</v>
      </c>
      <c r="U398" s="7">
        <v>13925</v>
      </c>
      <c r="V398" s="7">
        <v>13925</v>
      </c>
      <c r="W398" s="7">
        <v>13925</v>
      </c>
    </row>
    <row r="399" spans="1:23">
      <c r="A399" s="4"/>
      <c r="B399" s="4" t="s">
        <v>368</v>
      </c>
      <c r="C399" s="6">
        <v>1026244</v>
      </c>
      <c r="D399" s="4" t="s">
        <v>1396</v>
      </c>
      <c r="E399" s="5">
        <v>22.74</v>
      </c>
      <c r="F399" s="4" t="s">
        <v>3234</v>
      </c>
      <c r="G399" s="4" t="s">
        <v>3235</v>
      </c>
      <c r="H399" s="4" t="s">
        <v>3236</v>
      </c>
      <c r="I399" s="4">
        <v>1996</v>
      </c>
      <c r="J399" s="4" t="s">
        <v>3237</v>
      </c>
      <c r="K399" s="7">
        <v>334414</v>
      </c>
      <c r="L399" s="5">
        <v>6.06</v>
      </c>
      <c r="M399" s="7">
        <v>191</v>
      </c>
      <c r="N399" s="7">
        <v>0</v>
      </c>
      <c r="O399" s="7">
        <v>0</v>
      </c>
      <c r="P399" s="7">
        <v>798</v>
      </c>
      <c r="Q399" s="7">
        <v>0</v>
      </c>
      <c r="R399" s="7">
        <v>1856</v>
      </c>
      <c r="S399" s="7">
        <v>0</v>
      </c>
      <c r="T399" s="7">
        <v>5960</v>
      </c>
      <c r="U399" s="7">
        <v>24975</v>
      </c>
      <c r="V399" s="7">
        <v>24975</v>
      </c>
      <c r="W399" s="7">
        <v>24975</v>
      </c>
    </row>
    <row r="400" spans="1:23">
      <c r="A400" s="4"/>
      <c r="B400" s="4" t="s">
        <v>369</v>
      </c>
      <c r="C400" s="6">
        <v>4054639</v>
      </c>
      <c r="D400" s="4" t="s">
        <v>3238</v>
      </c>
      <c r="E400" s="5">
        <v>14.19</v>
      </c>
      <c r="F400" s="4" t="s">
        <v>3239</v>
      </c>
      <c r="G400" s="4" t="s">
        <v>3240</v>
      </c>
      <c r="H400" s="4" t="s">
        <v>3241</v>
      </c>
      <c r="I400" s="4">
        <v>2000</v>
      </c>
      <c r="J400" s="4" t="s">
        <v>3242</v>
      </c>
      <c r="K400" s="7">
        <v>300245</v>
      </c>
      <c r="L400" s="5">
        <v>-21.22</v>
      </c>
      <c r="M400" s="7">
        <v>221</v>
      </c>
      <c r="N400" s="7">
        <v>1220</v>
      </c>
      <c r="O400" s="7">
        <v>1050</v>
      </c>
      <c r="P400" s="7">
        <v>2638</v>
      </c>
      <c r="Q400" s="7">
        <v>1050</v>
      </c>
      <c r="R400" s="7">
        <v>2609</v>
      </c>
      <c r="S400" s="7">
        <v>0</v>
      </c>
      <c r="T400" s="7">
        <v>3431</v>
      </c>
      <c r="U400" s="7">
        <v>15427</v>
      </c>
      <c r="V400" s="7">
        <v>15427</v>
      </c>
      <c r="W400" s="7">
        <v>15427</v>
      </c>
    </row>
    <row r="401" spans="1:23">
      <c r="A401" s="4"/>
      <c r="B401" s="4" t="s">
        <v>370</v>
      </c>
      <c r="C401" s="6">
        <v>4050730</v>
      </c>
      <c r="D401" s="4" t="s">
        <v>3243</v>
      </c>
      <c r="E401" s="5">
        <v>5.69</v>
      </c>
      <c r="F401" s="4" t="s">
        <v>3244</v>
      </c>
      <c r="G401" s="4" t="s">
        <v>3245</v>
      </c>
      <c r="H401" s="4" t="s">
        <v>3246</v>
      </c>
      <c r="I401" s="4">
        <v>1999</v>
      </c>
      <c r="J401" s="4" t="s">
        <v>3247</v>
      </c>
      <c r="K401" s="7">
        <v>136206</v>
      </c>
      <c r="L401" s="5">
        <v>-7.55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426</v>
      </c>
      <c r="S401" s="7">
        <v>0</v>
      </c>
      <c r="T401" s="7">
        <v>1099</v>
      </c>
      <c r="U401" s="7">
        <v>3901</v>
      </c>
      <c r="V401" s="7">
        <v>3901</v>
      </c>
      <c r="W401" s="7">
        <v>3901</v>
      </c>
    </row>
    <row r="402" spans="1:23">
      <c r="A402" s="4"/>
      <c r="B402" s="4" t="s">
        <v>371</v>
      </c>
      <c r="C402" s="6">
        <v>1007261</v>
      </c>
      <c r="D402" s="4" t="s">
        <v>3248</v>
      </c>
      <c r="E402" s="5">
        <v>5.19</v>
      </c>
      <c r="F402" s="4" t="s">
        <v>3249</v>
      </c>
      <c r="G402" s="4" t="s">
        <v>3250</v>
      </c>
      <c r="H402" s="4" t="s">
        <v>3251</v>
      </c>
      <c r="I402" s="4">
        <v>1905</v>
      </c>
      <c r="J402" s="4" t="s">
        <v>3252</v>
      </c>
      <c r="K402" s="7">
        <v>118362</v>
      </c>
      <c r="L402" s="5">
        <v>7.05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3796</v>
      </c>
      <c r="U402" s="7">
        <v>3836</v>
      </c>
      <c r="V402" s="7">
        <v>3836</v>
      </c>
      <c r="W402" s="7">
        <v>3836</v>
      </c>
    </row>
    <row r="403" spans="1:23">
      <c r="A403" s="4"/>
      <c r="B403" s="4" t="s">
        <v>372</v>
      </c>
      <c r="C403" s="6">
        <v>1021659</v>
      </c>
      <c r="D403" s="4" t="s">
        <v>3253</v>
      </c>
      <c r="E403" s="5">
        <v>15.56</v>
      </c>
      <c r="F403" s="4" t="s">
        <v>3254</v>
      </c>
      <c r="G403" s="4" t="s">
        <v>3255</v>
      </c>
      <c r="H403" s="4" t="s">
        <v>3256</v>
      </c>
      <c r="I403" s="4">
        <v>1988</v>
      </c>
      <c r="J403" s="4" t="s">
        <v>3257</v>
      </c>
      <c r="K403" s="7">
        <v>49177</v>
      </c>
      <c r="L403" s="5">
        <v>-48.03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126</v>
      </c>
      <c r="S403" s="7">
        <v>0</v>
      </c>
      <c r="T403" s="7">
        <v>3306</v>
      </c>
      <c r="U403" s="7">
        <v>3778</v>
      </c>
      <c r="V403" s="7">
        <v>3778</v>
      </c>
      <c r="W403" s="7">
        <v>3778</v>
      </c>
    </row>
    <row r="404" spans="1:23">
      <c r="A404" s="4"/>
      <c r="B404" s="4" t="s">
        <v>373</v>
      </c>
      <c r="C404" s="6">
        <v>4053204</v>
      </c>
      <c r="D404" s="4" t="s">
        <v>3258</v>
      </c>
      <c r="E404" s="5">
        <v>8.1999999999999993</v>
      </c>
      <c r="F404" s="4" t="s">
        <v>3259</v>
      </c>
      <c r="G404" s="4" t="s">
        <v>3260</v>
      </c>
      <c r="H404" s="4" t="s">
        <v>3261</v>
      </c>
      <c r="I404" s="4">
        <v>1999</v>
      </c>
      <c r="J404" s="4" t="s">
        <v>3262</v>
      </c>
      <c r="K404" s="7">
        <v>361377</v>
      </c>
      <c r="L404" s="5">
        <v>4.87</v>
      </c>
      <c r="M404" s="7">
        <v>0</v>
      </c>
      <c r="N404" s="7">
        <v>0</v>
      </c>
      <c r="O404" s="7">
        <v>0</v>
      </c>
      <c r="P404" s="7">
        <v>12</v>
      </c>
      <c r="Q404" s="7">
        <v>0</v>
      </c>
      <c r="R404" s="7">
        <v>2240</v>
      </c>
      <c r="S404" s="7">
        <v>510</v>
      </c>
      <c r="T404" s="7">
        <v>1942</v>
      </c>
      <c r="U404" s="7">
        <v>7913</v>
      </c>
      <c r="V404" s="7">
        <v>7913</v>
      </c>
      <c r="W404" s="7">
        <v>7913</v>
      </c>
    </row>
    <row r="405" spans="1:23">
      <c r="A405" s="4"/>
      <c r="B405" s="4" t="s">
        <v>374</v>
      </c>
      <c r="C405" s="6">
        <v>1006301</v>
      </c>
      <c r="D405" s="4" t="s">
        <v>3263</v>
      </c>
      <c r="E405" s="5">
        <v>11.03</v>
      </c>
      <c r="F405" s="4" t="s">
        <v>3264</v>
      </c>
      <c r="G405" s="4" t="s">
        <v>3265</v>
      </c>
      <c r="H405" s="4" t="s">
        <v>3266</v>
      </c>
      <c r="I405" s="4">
        <v>1877</v>
      </c>
      <c r="J405" s="4" t="s">
        <v>3267</v>
      </c>
      <c r="K405" s="7">
        <v>324185</v>
      </c>
      <c r="L405" s="5">
        <v>-17.89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6265</v>
      </c>
      <c r="S405" s="7">
        <v>0</v>
      </c>
      <c r="T405" s="7">
        <v>9831</v>
      </c>
      <c r="U405" s="7">
        <v>22403</v>
      </c>
      <c r="V405" s="7">
        <v>22403</v>
      </c>
      <c r="W405" s="7">
        <v>22403</v>
      </c>
    </row>
    <row r="406" spans="1:23">
      <c r="A406" s="4"/>
      <c r="B406" s="4" t="s">
        <v>375</v>
      </c>
      <c r="C406" s="6">
        <v>1012399</v>
      </c>
      <c r="D406" s="4" t="s">
        <v>3268</v>
      </c>
      <c r="E406" s="5">
        <v>9.98</v>
      </c>
      <c r="F406" s="4" t="s">
        <v>3269</v>
      </c>
      <c r="G406" s="4" t="s">
        <v>3270</v>
      </c>
      <c r="H406" s="4" t="s">
        <v>3271</v>
      </c>
      <c r="I406" s="4">
        <v>1910</v>
      </c>
      <c r="J406" s="4" t="s">
        <v>3272</v>
      </c>
      <c r="K406" s="7">
        <v>95502</v>
      </c>
      <c r="L406" s="5">
        <v>-4.22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20</v>
      </c>
      <c r="S406" s="7">
        <v>0</v>
      </c>
      <c r="T406" s="7">
        <v>90</v>
      </c>
      <c r="U406" s="7">
        <v>2208</v>
      </c>
      <c r="V406" s="7">
        <v>2208</v>
      </c>
      <c r="W406" s="7">
        <v>2208</v>
      </c>
    </row>
    <row r="407" spans="1:23">
      <c r="A407" s="4"/>
      <c r="B407" s="4" t="s">
        <v>376</v>
      </c>
      <c r="C407" s="6">
        <v>1005111</v>
      </c>
      <c r="D407" s="4" t="s">
        <v>2178</v>
      </c>
      <c r="E407" s="5">
        <v>5.07</v>
      </c>
      <c r="F407" s="4" t="s">
        <v>3273</v>
      </c>
      <c r="G407" s="4" t="s">
        <v>3274</v>
      </c>
      <c r="H407" s="4" t="s">
        <v>3275</v>
      </c>
      <c r="I407" s="4">
        <v>1987</v>
      </c>
      <c r="J407" s="4" t="s">
        <v>3276</v>
      </c>
      <c r="K407" s="7">
        <v>143618</v>
      </c>
      <c r="L407" s="5">
        <v>3.59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1988</v>
      </c>
      <c r="V407" s="7">
        <v>1988</v>
      </c>
      <c r="W407" s="7">
        <v>1988</v>
      </c>
    </row>
    <row r="408" spans="1:23">
      <c r="A408" s="4"/>
      <c r="B408" s="4" t="s">
        <v>377</v>
      </c>
      <c r="C408" s="6">
        <v>1024415</v>
      </c>
      <c r="D408" s="4" t="s">
        <v>2445</v>
      </c>
      <c r="E408" s="5">
        <v>7.93</v>
      </c>
      <c r="F408" s="4" t="s">
        <v>3277</v>
      </c>
      <c r="G408" s="4" t="s">
        <v>3278</v>
      </c>
      <c r="H408" s="4" t="s">
        <v>3279</v>
      </c>
      <c r="I408" s="4">
        <v>1994</v>
      </c>
      <c r="J408" s="4" t="s">
        <v>3280</v>
      </c>
      <c r="K408" s="7">
        <v>335546</v>
      </c>
      <c r="L408" s="5">
        <v>-15.48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4187</v>
      </c>
      <c r="S408" s="7">
        <v>861</v>
      </c>
      <c r="T408" s="7">
        <v>3860</v>
      </c>
      <c r="U408" s="7">
        <v>13799</v>
      </c>
      <c r="V408" s="7">
        <v>13799</v>
      </c>
      <c r="W408" s="7">
        <v>13799</v>
      </c>
    </row>
    <row r="409" spans="1:23">
      <c r="A409" s="4"/>
      <c r="B409" s="4" t="s">
        <v>378</v>
      </c>
      <c r="C409" s="6">
        <v>1024193</v>
      </c>
      <c r="D409" s="4" t="s">
        <v>2261</v>
      </c>
      <c r="E409" s="5">
        <v>5.0199999999999996</v>
      </c>
      <c r="F409" s="4" t="s">
        <v>3281</v>
      </c>
      <c r="G409" s="4" t="s">
        <v>3282</v>
      </c>
      <c r="H409" s="4" t="s">
        <v>3283</v>
      </c>
      <c r="I409" s="4">
        <v>1994</v>
      </c>
      <c r="J409" s="4" t="s">
        <v>3284</v>
      </c>
      <c r="K409" s="7">
        <v>64640</v>
      </c>
      <c r="L409" s="5">
        <v>2.65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625</v>
      </c>
      <c r="S409" s="7">
        <v>0</v>
      </c>
      <c r="T409" s="7">
        <v>963</v>
      </c>
      <c r="U409" s="7">
        <v>2030</v>
      </c>
      <c r="V409" s="7">
        <v>2030</v>
      </c>
      <c r="W409" s="7">
        <v>2030</v>
      </c>
    </row>
    <row r="410" spans="1:23">
      <c r="A410" s="4"/>
      <c r="B410" s="4" t="s">
        <v>379</v>
      </c>
      <c r="C410" s="6">
        <v>1007790</v>
      </c>
      <c r="D410" s="4" t="s">
        <v>1570</v>
      </c>
      <c r="E410" s="5">
        <v>6.48</v>
      </c>
      <c r="F410" s="4" t="s">
        <v>3285</v>
      </c>
      <c r="G410" s="4" t="s">
        <v>3286</v>
      </c>
      <c r="H410" s="4" t="s">
        <v>3287</v>
      </c>
      <c r="I410" s="4">
        <v>1976</v>
      </c>
      <c r="J410" s="4" t="s">
        <v>3288</v>
      </c>
      <c r="K410" s="7">
        <v>313489</v>
      </c>
      <c r="L410" s="5">
        <v>6.93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1956</v>
      </c>
      <c r="S410" s="7">
        <v>1023</v>
      </c>
      <c r="T410" s="7">
        <v>5169</v>
      </c>
      <c r="U410" s="7">
        <v>8415</v>
      </c>
      <c r="V410" s="7">
        <v>8415</v>
      </c>
      <c r="W410" s="7">
        <v>8415</v>
      </c>
    </row>
    <row r="411" spans="1:23">
      <c r="A411" s="4"/>
      <c r="B411" s="4" t="s">
        <v>380</v>
      </c>
      <c r="C411" s="6">
        <v>1022737</v>
      </c>
      <c r="D411" s="4" t="s">
        <v>3289</v>
      </c>
      <c r="E411" s="5">
        <v>8.4</v>
      </c>
      <c r="F411" s="4" t="s">
        <v>3290</v>
      </c>
      <c r="G411" s="4" t="s">
        <v>3291</v>
      </c>
      <c r="H411" s="4" t="s">
        <v>3292</v>
      </c>
      <c r="I411" s="4">
        <v>1990</v>
      </c>
      <c r="J411" s="4" t="s">
        <v>3293</v>
      </c>
      <c r="K411" s="7">
        <v>519182</v>
      </c>
      <c r="L411" s="5">
        <v>1.94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7306</v>
      </c>
      <c r="S411" s="7">
        <v>182</v>
      </c>
      <c r="T411" s="7">
        <v>2104</v>
      </c>
      <c r="U411" s="7">
        <v>13116</v>
      </c>
      <c r="V411" s="7">
        <v>13116</v>
      </c>
      <c r="W411" s="7">
        <v>13116</v>
      </c>
    </row>
    <row r="412" spans="1:23">
      <c r="A412" s="4"/>
      <c r="B412" s="4" t="s">
        <v>380</v>
      </c>
      <c r="C412" s="6">
        <v>1013325</v>
      </c>
      <c r="D412" s="4" t="s">
        <v>3294</v>
      </c>
      <c r="E412" s="5">
        <v>6.14</v>
      </c>
      <c r="F412" s="4" t="s">
        <v>3295</v>
      </c>
      <c r="G412" s="4" t="s">
        <v>3296</v>
      </c>
      <c r="H412" s="4" t="s">
        <v>3297</v>
      </c>
      <c r="I412" s="4">
        <v>1932</v>
      </c>
      <c r="J412" s="4" t="s">
        <v>3298</v>
      </c>
      <c r="K412" s="7">
        <v>158580</v>
      </c>
      <c r="L412" s="5">
        <v>22.24</v>
      </c>
      <c r="M412" s="7">
        <v>44</v>
      </c>
      <c r="N412" s="7">
        <v>0</v>
      </c>
      <c r="O412" s="7">
        <v>0</v>
      </c>
      <c r="P412" s="7">
        <v>288</v>
      </c>
      <c r="Q412" s="7">
        <v>0</v>
      </c>
      <c r="R412" s="7">
        <v>1700</v>
      </c>
      <c r="S412" s="7">
        <v>0</v>
      </c>
      <c r="T412" s="7">
        <v>3039</v>
      </c>
      <c r="U412" s="7">
        <v>6549</v>
      </c>
      <c r="V412" s="7">
        <v>6549</v>
      </c>
      <c r="W412" s="7">
        <v>6549</v>
      </c>
    </row>
    <row r="413" spans="1:23">
      <c r="A413" s="4"/>
      <c r="B413" s="4" t="s">
        <v>380</v>
      </c>
      <c r="C413" s="6">
        <v>1974042</v>
      </c>
      <c r="D413" s="4" t="s">
        <v>3299</v>
      </c>
      <c r="E413" s="5">
        <v>6.09</v>
      </c>
      <c r="F413" s="4" t="s">
        <v>3300</v>
      </c>
      <c r="G413" s="4" t="s">
        <v>3301</v>
      </c>
      <c r="H413" s="4" t="s">
        <v>3302</v>
      </c>
      <c r="I413" s="4">
        <v>1997</v>
      </c>
      <c r="J413" s="4" t="s">
        <v>3303</v>
      </c>
      <c r="K413" s="7">
        <v>517591</v>
      </c>
      <c r="L413" s="5">
        <v>7.95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4790</v>
      </c>
      <c r="S413" s="7">
        <v>386</v>
      </c>
      <c r="T413" s="7">
        <v>129</v>
      </c>
      <c r="U413" s="7">
        <v>12664</v>
      </c>
      <c r="V413" s="7">
        <v>12664</v>
      </c>
      <c r="W413" s="7">
        <v>12664</v>
      </c>
    </row>
    <row r="414" spans="1:23">
      <c r="A414" s="4"/>
      <c r="B414" s="4" t="s">
        <v>381</v>
      </c>
      <c r="C414" s="6">
        <v>4050657</v>
      </c>
      <c r="D414" s="4" t="s">
        <v>3304</v>
      </c>
      <c r="E414" s="5">
        <v>11.04</v>
      </c>
      <c r="F414" s="4" t="s">
        <v>3305</v>
      </c>
      <c r="G414" s="4" t="s">
        <v>3306</v>
      </c>
      <c r="H414" s="4" t="s">
        <v>3307</v>
      </c>
      <c r="I414" s="4">
        <v>1999</v>
      </c>
      <c r="J414" s="4" t="s">
        <v>3308</v>
      </c>
      <c r="K414" s="7">
        <v>617172</v>
      </c>
      <c r="L414" s="5">
        <v>-28.79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7897</v>
      </c>
      <c r="S414" s="7">
        <v>0</v>
      </c>
      <c r="T414" s="7">
        <v>1202</v>
      </c>
      <c r="U414" s="7">
        <v>38129</v>
      </c>
      <c r="V414" s="7">
        <v>38129</v>
      </c>
      <c r="W414" s="7">
        <v>38129</v>
      </c>
    </row>
    <row r="415" spans="1:23">
      <c r="A415" s="4"/>
      <c r="B415" s="4" t="s">
        <v>382</v>
      </c>
      <c r="C415" s="6">
        <v>4087720</v>
      </c>
      <c r="D415" s="4" t="s">
        <v>3309</v>
      </c>
      <c r="E415" s="5">
        <v>5.67</v>
      </c>
      <c r="F415" s="4" t="s">
        <v>3310</v>
      </c>
      <c r="G415" s="4" t="s">
        <v>3311</v>
      </c>
      <c r="H415" s="4" t="s">
        <v>3312</v>
      </c>
      <c r="I415" s="4">
        <v>2003</v>
      </c>
      <c r="J415" s="4" t="s">
        <v>3313</v>
      </c>
      <c r="K415" s="7">
        <v>185074</v>
      </c>
      <c r="L415" s="5">
        <v>5.81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299</v>
      </c>
      <c r="S415" s="7">
        <v>0</v>
      </c>
      <c r="T415" s="7">
        <v>1852</v>
      </c>
      <c r="U415" s="7">
        <v>3279</v>
      </c>
      <c r="V415" s="7">
        <v>3279</v>
      </c>
      <c r="W415" s="7">
        <v>3279</v>
      </c>
    </row>
    <row r="416" spans="1:23">
      <c r="A416" s="4"/>
      <c r="B416" s="4" t="s">
        <v>383</v>
      </c>
      <c r="C416" s="6">
        <v>1013683</v>
      </c>
      <c r="D416" s="4" t="s">
        <v>3314</v>
      </c>
      <c r="E416" s="5">
        <v>8.57</v>
      </c>
      <c r="F416" s="4" t="s">
        <v>3315</v>
      </c>
      <c r="G416" s="4" t="s">
        <v>3316</v>
      </c>
      <c r="H416" s="4" t="s">
        <v>3317</v>
      </c>
      <c r="I416" s="4">
        <v>1964</v>
      </c>
      <c r="J416" s="4" t="s">
        <v>3318</v>
      </c>
      <c r="K416" s="7">
        <v>215254</v>
      </c>
      <c r="L416" s="5">
        <v>3.31</v>
      </c>
      <c r="M416" s="7">
        <v>286</v>
      </c>
      <c r="N416" s="7">
        <v>0</v>
      </c>
      <c r="O416" s="7">
        <v>0</v>
      </c>
      <c r="P416" s="7">
        <v>796</v>
      </c>
      <c r="Q416" s="7">
        <v>0</v>
      </c>
      <c r="R416" s="7">
        <v>2065</v>
      </c>
      <c r="S416" s="7">
        <v>0</v>
      </c>
      <c r="T416" s="7">
        <v>5343</v>
      </c>
      <c r="U416" s="7">
        <v>11414</v>
      </c>
      <c r="V416" s="7">
        <v>11507</v>
      </c>
      <c r="W416" s="7">
        <v>11507</v>
      </c>
    </row>
    <row r="417" spans="1:23">
      <c r="A417" s="4"/>
      <c r="B417" s="4" t="s">
        <v>384</v>
      </c>
      <c r="C417" s="6">
        <v>4055702</v>
      </c>
      <c r="D417" s="4" t="s">
        <v>2486</v>
      </c>
      <c r="E417" s="5">
        <v>14.32</v>
      </c>
      <c r="F417" s="4" t="s">
        <v>3319</v>
      </c>
      <c r="G417" s="4" t="s">
        <v>3320</v>
      </c>
      <c r="H417" s="4" t="s">
        <v>3321</v>
      </c>
      <c r="I417" s="4">
        <v>2000</v>
      </c>
      <c r="J417" s="4" t="s">
        <v>3322</v>
      </c>
      <c r="K417" s="7">
        <v>89104</v>
      </c>
      <c r="L417" s="5">
        <v>1.65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570</v>
      </c>
      <c r="S417" s="7">
        <v>0</v>
      </c>
      <c r="T417" s="7">
        <v>602</v>
      </c>
      <c r="U417" s="7">
        <v>1563</v>
      </c>
      <c r="V417" s="7">
        <v>1563</v>
      </c>
      <c r="W417" s="7">
        <v>1563</v>
      </c>
    </row>
    <row r="418" spans="1:23">
      <c r="A418" s="4"/>
      <c r="B418" s="4" t="s">
        <v>385</v>
      </c>
      <c r="C418" s="6">
        <v>1014013</v>
      </c>
      <c r="D418" s="4" t="s">
        <v>3323</v>
      </c>
      <c r="E418" s="5">
        <v>7.88</v>
      </c>
      <c r="F418" s="4" t="s">
        <v>3324</v>
      </c>
      <c r="G418" s="4" t="s">
        <v>3325</v>
      </c>
      <c r="H418" s="4" t="s">
        <v>3326</v>
      </c>
      <c r="I418" s="4">
        <v>1878</v>
      </c>
      <c r="J418" s="4" t="s">
        <v>3327</v>
      </c>
      <c r="K418" s="7">
        <v>234363</v>
      </c>
      <c r="L418" s="5">
        <v>1.86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1001</v>
      </c>
      <c r="S418" s="7">
        <v>459</v>
      </c>
      <c r="T418" s="7">
        <v>4589</v>
      </c>
      <c r="U418" s="7">
        <v>10395</v>
      </c>
      <c r="V418" s="7">
        <v>10395</v>
      </c>
      <c r="W418" s="7">
        <v>10395</v>
      </c>
    </row>
    <row r="419" spans="1:23">
      <c r="A419" s="4"/>
      <c r="B419" s="4" t="s">
        <v>386</v>
      </c>
      <c r="C419" s="6">
        <v>1010402</v>
      </c>
      <c r="D419" s="4" t="s">
        <v>1396</v>
      </c>
      <c r="E419" s="5">
        <v>10.97</v>
      </c>
      <c r="F419" s="4" t="s">
        <v>3328</v>
      </c>
      <c r="G419" s="4" t="s">
        <v>3329</v>
      </c>
      <c r="H419" s="4" t="s">
        <v>3330</v>
      </c>
      <c r="I419" s="4">
        <v>1925</v>
      </c>
      <c r="J419" s="4" t="s">
        <v>3331</v>
      </c>
      <c r="K419" s="7">
        <v>423386</v>
      </c>
      <c r="L419" s="5">
        <v>-0.04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2925</v>
      </c>
      <c r="S419" s="7">
        <v>822</v>
      </c>
      <c r="T419" s="7">
        <v>484</v>
      </c>
      <c r="U419" s="7">
        <v>4395</v>
      </c>
      <c r="V419" s="7">
        <v>4395</v>
      </c>
      <c r="W419" s="7">
        <v>4395</v>
      </c>
    </row>
    <row r="420" spans="1:23">
      <c r="A420" s="4"/>
      <c r="B420" s="4" t="s">
        <v>387</v>
      </c>
      <c r="C420" s="6">
        <v>4040706</v>
      </c>
      <c r="D420" s="4" t="s">
        <v>3332</v>
      </c>
      <c r="E420" s="5">
        <v>7.91</v>
      </c>
      <c r="F420" s="4" t="s">
        <v>3333</v>
      </c>
      <c r="G420" s="4" t="s">
        <v>3334</v>
      </c>
      <c r="H420" s="4" t="s">
        <v>3335</v>
      </c>
      <c r="I420" s="4">
        <v>1999</v>
      </c>
      <c r="J420" s="4" t="s">
        <v>3336</v>
      </c>
      <c r="K420" s="7">
        <v>208623</v>
      </c>
      <c r="L420" s="5">
        <v>-20.62</v>
      </c>
      <c r="M420" s="7">
        <v>0</v>
      </c>
      <c r="N420" s="7">
        <v>0</v>
      </c>
      <c r="O420" s="7">
        <v>20</v>
      </c>
      <c r="P420" s="7">
        <v>20</v>
      </c>
      <c r="Q420" s="7">
        <v>20</v>
      </c>
      <c r="R420" s="7">
        <v>500</v>
      </c>
      <c r="S420" s="7">
        <v>61</v>
      </c>
      <c r="T420" s="7">
        <v>2554</v>
      </c>
      <c r="U420" s="7">
        <v>6708</v>
      </c>
      <c r="V420" s="7">
        <v>6708</v>
      </c>
      <c r="W420" s="7">
        <v>6708</v>
      </c>
    </row>
    <row r="421" spans="1:23">
      <c r="A421" s="4"/>
      <c r="B421" s="4" t="s">
        <v>388</v>
      </c>
      <c r="C421" s="6">
        <v>1011216</v>
      </c>
      <c r="D421" s="4" t="s">
        <v>3337</v>
      </c>
      <c r="E421" s="5">
        <v>22.64</v>
      </c>
      <c r="F421" s="4" t="s">
        <v>3338</v>
      </c>
      <c r="G421" s="4" t="s">
        <v>3339</v>
      </c>
      <c r="H421" s="4" t="s">
        <v>3340</v>
      </c>
      <c r="I421" s="4">
        <v>1968</v>
      </c>
      <c r="J421" s="4" t="s">
        <v>3341</v>
      </c>
      <c r="K421" s="7">
        <v>569930</v>
      </c>
      <c r="L421" s="5">
        <v>-10.5</v>
      </c>
      <c r="M421" s="7">
        <v>8</v>
      </c>
      <c r="N421" s="7">
        <v>0</v>
      </c>
      <c r="O421" s="7">
        <v>0</v>
      </c>
      <c r="P421" s="7">
        <v>8</v>
      </c>
      <c r="Q421" s="7">
        <v>0</v>
      </c>
      <c r="R421" s="7">
        <v>1864</v>
      </c>
      <c r="S421" s="7">
        <v>0</v>
      </c>
      <c r="T421" s="7">
        <v>52546</v>
      </c>
      <c r="U421" s="7">
        <v>71322</v>
      </c>
      <c r="V421" s="7">
        <v>71322</v>
      </c>
      <c r="W421" s="7">
        <v>71322</v>
      </c>
    </row>
    <row r="422" spans="1:23">
      <c r="A422" s="4"/>
      <c r="B422" s="4" t="s">
        <v>389</v>
      </c>
      <c r="C422" s="6">
        <v>1011657</v>
      </c>
      <c r="D422" s="4" t="s">
        <v>3342</v>
      </c>
      <c r="E422" s="5">
        <v>6.19</v>
      </c>
      <c r="F422" s="4" t="s">
        <v>3343</v>
      </c>
      <c r="G422" s="4" t="s">
        <v>3344</v>
      </c>
      <c r="H422" s="4" t="s">
        <v>3345</v>
      </c>
      <c r="I422" s="4">
        <v>1941</v>
      </c>
      <c r="J422" s="4" t="s">
        <v>3346</v>
      </c>
      <c r="K422" s="7">
        <v>197590</v>
      </c>
      <c r="L422" s="5">
        <v>3.92</v>
      </c>
      <c r="M422" s="7">
        <v>0</v>
      </c>
      <c r="N422" s="7">
        <v>0</v>
      </c>
      <c r="O422" s="7">
        <v>464</v>
      </c>
      <c r="P422" s="7">
        <v>464</v>
      </c>
      <c r="Q422" s="7">
        <v>464</v>
      </c>
      <c r="R422" s="7">
        <v>1844</v>
      </c>
      <c r="S422" s="7">
        <v>0</v>
      </c>
      <c r="T422" s="7">
        <v>1217</v>
      </c>
      <c r="U422" s="7">
        <v>3321</v>
      </c>
      <c r="V422" s="7">
        <v>3321</v>
      </c>
      <c r="W422" s="7">
        <v>3321</v>
      </c>
    </row>
    <row r="423" spans="1:23">
      <c r="A423" s="4"/>
      <c r="B423" s="4" t="s">
        <v>389</v>
      </c>
      <c r="C423" s="6">
        <v>1014521</v>
      </c>
      <c r="D423" s="4" t="s">
        <v>3347</v>
      </c>
      <c r="E423" s="5">
        <v>11.24</v>
      </c>
      <c r="F423" s="4" t="s">
        <v>3348</v>
      </c>
      <c r="G423" s="4" t="s">
        <v>3349</v>
      </c>
      <c r="H423" s="4" t="s">
        <v>3350</v>
      </c>
      <c r="I423" s="4">
        <v>1957</v>
      </c>
      <c r="J423" s="4" t="s">
        <v>3351</v>
      </c>
      <c r="K423" s="7">
        <v>53118</v>
      </c>
      <c r="L423" s="5">
        <v>1.21</v>
      </c>
      <c r="M423" s="7">
        <v>15</v>
      </c>
      <c r="N423" s="7">
        <v>0</v>
      </c>
      <c r="O423" s="7">
        <v>0</v>
      </c>
      <c r="P423" s="7">
        <v>15</v>
      </c>
      <c r="Q423" s="7">
        <v>0</v>
      </c>
      <c r="R423" s="7">
        <v>983</v>
      </c>
      <c r="S423" s="7">
        <v>0</v>
      </c>
      <c r="T423" s="7">
        <v>311</v>
      </c>
      <c r="U423" s="7">
        <v>2105</v>
      </c>
      <c r="V423" s="7">
        <v>2105</v>
      </c>
      <c r="W423" s="7">
        <v>2105</v>
      </c>
    </row>
    <row r="424" spans="1:23">
      <c r="A424" s="4"/>
      <c r="B424" s="4" t="s">
        <v>390</v>
      </c>
      <c r="C424" s="6">
        <v>1013738</v>
      </c>
      <c r="D424" s="4" t="s">
        <v>3352</v>
      </c>
      <c r="E424" s="5">
        <v>9.11</v>
      </c>
      <c r="F424" s="4" t="s">
        <v>3353</v>
      </c>
      <c r="G424" s="4" t="s">
        <v>3354</v>
      </c>
      <c r="H424" s="4" t="s">
        <v>3355</v>
      </c>
      <c r="I424" s="4">
        <v>1933</v>
      </c>
      <c r="J424" s="4" t="s">
        <v>3356</v>
      </c>
      <c r="K424" s="7">
        <v>547632</v>
      </c>
      <c r="L424" s="5">
        <v>-3.11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932</v>
      </c>
      <c r="S424" s="7">
        <v>150</v>
      </c>
      <c r="T424" s="7">
        <v>5708</v>
      </c>
      <c r="U424" s="7">
        <v>13268</v>
      </c>
      <c r="V424" s="7">
        <v>13268</v>
      </c>
      <c r="W424" s="7">
        <v>13268</v>
      </c>
    </row>
    <row r="425" spans="1:23">
      <c r="A425" s="4"/>
      <c r="B425" s="4" t="s">
        <v>391</v>
      </c>
      <c r="C425" s="6">
        <v>4050668</v>
      </c>
      <c r="D425" s="4" t="s">
        <v>3357</v>
      </c>
      <c r="E425" s="5">
        <v>5.69</v>
      </c>
      <c r="F425" s="4" t="s">
        <v>3358</v>
      </c>
      <c r="G425" s="4" t="s">
        <v>3359</v>
      </c>
      <c r="H425" s="4" t="s">
        <v>3360</v>
      </c>
      <c r="I425" s="4">
        <v>1999</v>
      </c>
      <c r="J425" s="4" t="s">
        <v>3361</v>
      </c>
      <c r="K425" s="7">
        <v>134033</v>
      </c>
      <c r="L425" s="5">
        <v>-8.18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3071</v>
      </c>
      <c r="S425" s="7">
        <v>0</v>
      </c>
      <c r="T425" s="7">
        <v>541</v>
      </c>
      <c r="U425" s="7">
        <v>5208</v>
      </c>
      <c r="V425" s="7">
        <v>5208</v>
      </c>
      <c r="W425" s="7">
        <v>5208</v>
      </c>
    </row>
    <row r="426" spans="1:23">
      <c r="A426" s="4"/>
      <c r="B426" s="4" t="s">
        <v>392</v>
      </c>
      <c r="C426" s="6">
        <v>108060</v>
      </c>
      <c r="D426" s="4" t="s">
        <v>1628</v>
      </c>
      <c r="E426" s="5">
        <v>9.74</v>
      </c>
      <c r="F426" s="4" t="s">
        <v>3362</v>
      </c>
      <c r="G426" s="4" t="s">
        <v>3363</v>
      </c>
      <c r="H426" s="4" t="s">
        <v>3364</v>
      </c>
      <c r="I426" s="4">
        <v>1989</v>
      </c>
      <c r="J426" s="4" t="s">
        <v>3365</v>
      </c>
      <c r="K426" s="7">
        <v>633063</v>
      </c>
      <c r="L426" s="5">
        <v>-16.059999999999999</v>
      </c>
      <c r="M426" s="7">
        <v>0</v>
      </c>
      <c r="N426" s="7">
        <v>0</v>
      </c>
      <c r="O426" s="7">
        <v>0</v>
      </c>
      <c r="P426" s="7">
        <v>74</v>
      </c>
      <c r="Q426" s="7">
        <v>0</v>
      </c>
      <c r="R426" s="7">
        <v>2211</v>
      </c>
      <c r="S426" s="7">
        <v>0</v>
      </c>
      <c r="T426" s="7">
        <v>20210</v>
      </c>
      <c r="U426" s="7">
        <v>42343</v>
      </c>
      <c r="V426" s="7">
        <v>42343</v>
      </c>
      <c r="W426" s="7">
        <v>42343</v>
      </c>
    </row>
    <row r="427" spans="1:23">
      <c r="A427" s="4"/>
      <c r="B427" s="4" t="s">
        <v>393</v>
      </c>
      <c r="C427" s="6">
        <v>1011228</v>
      </c>
      <c r="D427" s="4" t="s">
        <v>3366</v>
      </c>
      <c r="E427" s="5">
        <v>12.48</v>
      </c>
      <c r="F427" s="4" t="s">
        <v>3367</v>
      </c>
      <c r="G427" s="4" t="s">
        <v>3368</v>
      </c>
      <c r="H427" s="4" t="s">
        <v>3369</v>
      </c>
      <c r="I427" s="4">
        <v>1908</v>
      </c>
      <c r="J427" s="4" t="s">
        <v>3370</v>
      </c>
      <c r="K427" s="7">
        <v>1665980</v>
      </c>
      <c r="L427" s="5" t="s">
        <v>8120</v>
      </c>
      <c r="M427" s="7">
        <v>373</v>
      </c>
      <c r="N427" s="7">
        <v>115</v>
      </c>
      <c r="O427" s="7">
        <v>887</v>
      </c>
      <c r="P427" s="7">
        <v>2775</v>
      </c>
      <c r="Q427" s="7">
        <v>887</v>
      </c>
      <c r="R427" s="7">
        <v>24496</v>
      </c>
      <c r="S427" s="7">
        <v>2875</v>
      </c>
      <c r="T427" s="7">
        <v>34345</v>
      </c>
      <c r="U427" s="7">
        <v>102973</v>
      </c>
      <c r="V427" s="7">
        <v>102973</v>
      </c>
      <c r="W427" s="7">
        <v>102973</v>
      </c>
    </row>
    <row r="428" spans="1:23">
      <c r="A428" s="4"/>
      <c r="B428" s="4" t="s">
        <v>394</v>
      </c>
      <c r="C428" s="6">
        <v>4055155</v>
      </c>
      <c r="D428" s="4" t="s">
        <v>3371</v>
      </c>
      <c r="E428" s="5">
        <v>5.78</v>
      </c>
      <c r="F428" s="4" t="s">
        <v>3372</v>
      </c>
      <c r="G428" s="4" t="s">
        <v>3373</v>
      </c>
      <c r="H428" s="4" t="s">
        <v>3374</v>
      </c>
      <c r="I428" s="4">
        <v>2001</v>
      </c>
      <c r="J428" s="4" t="s">
        <v>3375</v>
      </c>
      <c r="K428" s="7">
        <v>36330</v>
      </c>
      <c r="L428" s="5">
        <v>-16.46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120</v>
      </c>
      <c r="U428" s="7">
        <v>1148</v>
      </c>
      <c r="V428" s="7">
        <v>1148</v>
      </c>
      <c r="W428" s="7">
        <v>1148</v>
      </c>
    </row>
    <row r="429" spans="1:23">
      <c r="A429" s="4"/>
      <c r="B429" s="4" t="s">
        <v>395</v>
      </c>
      <c r="C429" s="6">
        <v>4089182</v>
      </c>
      <c r="D429" s="4" t="s">
        <v>3060</v>
      </c>
      <c r="E429" s="5">
        <v>6.31</v>
      </c>
      <c r="F429" s="4" t="s">
        <v>3376</v>
      </c>
      <c r="G429" s="4" t="s">
        <v>3377</v>
      </c>
      <c r="H429" s="4" t="s">
        <v>3378</v>
      </c>
      <c r="I429" s="4">
        <v>2004</v>
      </c>
      <c r="J429" s="4" t="s">
        <v>3379</v>
      </c>
      <c r="K429" s="7">
        <v>280513</v>
      </c>
      <c r="L429" s="5">
        <v>-5.77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6326</v>
      </c>
      <c r="U429" s="7">
        <v>12741</v>
      </c>
      <c r="V429" s="7">
        <v>12741</v>
      </c>
      <c r="W429" s="7">
        <v>12741</v>
      </c>
    </row>
    <row r="430" spans="1:23">
      <c r="A430" s="4"/>
      <c r="B430" s="4" t="s">
        <v>396</v>
      </c>
      <c r="C430" s="6">
        <v>1984059</v>
      </c>
      <c r="D430" s="4" t="s">
        <v>3371</v>
      </c>
      <c r="E430" s="5">
        <v>12.59</v>
      </c>
      <c r="F430" s="4" t="s">
        <v>3380</v>
      </c>
      <c r="G430" s="4" t="s">
        <v>3381</v>
      </c>
      <c r="H430" s="4" t="s">
        <v>3382</v>
      </c>
      <c r="I430" s="4">
        <v>1998</v>
      </c>
      <c r="J430" s="4" t="s">
        <v>3383</v>
      </c>
      <c r="K430" s="7">
        <v>402987</v>
      </c>
      <c r="L430" s="5">
        <v>-20.09</v>
      </c>
      <c r="M430" s="7">
        <v>450</v>
      </c>
      <c r="N430" s="7">
        <v>0</v>
      </c>
      <c r="O430" s="7">
        <v>0</v>
      </c>
      <c r="P430" s="7">
        <v>450</v>
      </c>
      <c r="Q430" s="7">
        <v>0</v>
      </c>
      <c r="R430" s="7">
        <v>2603</v>
      </c>
      <c r="S430" s="7">
        <v>0</v>
      </c>
      <c r="T430" s="7">
        <v>9654</v>
      </c>
      <c r="U430" s="7">
        <v>31021</v>
      </c>
      <c r="V430" s="7">
        <v>31021</v>
      </c>
      <c r="W430" s="7">
        <v>31021</v>
      </c>
    </row>
    <row r="431" spans="1:23">
      <c r="A431" s="4"/>
      <c r="B431" s="4" t="s">
        <v>397</v>
      </c>
      <c r="C431" s="6">
        <v>1008511</v>
      </c>
      <c r="D431" s="4" t="s">
        <v>3384</v>
      </c>
      <c r="E431" s="5">
        <v>6.28</v>
      </c>
      <c r="F431" s="4" t="s">
        <v>3385</v>
      </c>
      <c r="G431" s="4" t="s">
        <v>3386</v>
      </c>
      <c r="H431" s="4" t="s">
        <v>3387</v>
      </c>
      <c r="I431" s="4">
        <v>1959</v>
      </c>
      <c r="J431" s="4" t="s">
        <v>3388</v>
      </c>
      <c r="K431" s="7">
        <v>1154428</v>
      </c>
      <c r="L431" s="5">
        <v>0.71</v>
      </c>
      <c r="M431" s="7">
        <v>1070</v>
      </c>
      <c r="N431" s="7">
        <v>0</v>
      </c>
      <c r="O431" s="7">
        <v>418</v>
      </c>
      <c r="P431" s="7">
        <v>3117</v>
      </c>
      <c r="Q431" s="7">
        <v>418</v>
      </c>
      <c r="R431" s="7">
        <v>6295</v>
      </c>
      <c r="S431" s="7">
        <v>0</v>
      </c>
      <c r="T431" s="7">
        <v>9821</v>
      </c>
      <c r="U431" s="7">
        <v>26608</v>
      </c>
      <c r="V431" s="7">
        <v>26608</v>
      </c>
      <c r="W431" s="7">
        <v>26608</v>
      </c>
    </row>
    <row r="432" spans="1:23">
      <c r="A432" s="4"/>
      <c r="B432" s="4" t="s">
        <v>398</v>
      </c>
      <c r="C432" s="6">
        <v>4073324</v>
      </c>
      <c r="D432" s="4" t="s">
        <v>1800</v>
      </c>
      <c r="E432" s="5">
        <v>9.86</v>
      </c>
      <c r="F432" s="4" t="s">
        <v>3389</v>
      </c>
      <c r="G432" s="4" t="s">
        <v>3390</v>
      </c>
      <c r="H432" s="4" t="s">
        <v>3391</v>
      </c>
      <c r="I432" s="4">
        <v>2001</v>
      </c>
      <c r="J432" s="4" t="s">
        <v>3392</v>
      </c>
      <c r="K432" s="7">
        <v>179773</v>
      </c>
      <c r="L432" s="5">
        <v>-9.83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326</v>
      </c>
      <c r="S432" s="7">
        <v>0</v>
      </c>
      <c r="T432" s="7">
        <v>0</v>
      </c>
      <c r="U432" s="7">
        <v>10159</v>
      </c>
      <c r="V432" s="7">
        <v>10159</v>
      </c>
      <c r="W432" s="7">
        <v>10159</v>
      </c>
    </row>
    <row r="433" spans="1:23">
      <c r="A433" s="4"/>
      <c r="B433" s="4" t="s">
        <v>398</v>
      </c>
      <c r="C433" s="6">
        <v>1013169</v>
      </c>
      <c r="D433" s="4" t="s">
        <v>3393</v>
      </c>
      <c r="E433" s="5">
        <v>9.7100000000000009</v>
      </c>
      <c r="F433" s="4" t="s">
        <v>3394</v>
      </c>
      <c r="G433" s="4" t="s">
        <v>3395</v>
      </c>
      <c r="H433" s="4" t="s">
        <v>3396</v>
      </c>
      <c r="I433" s="4">
        <v>1907</v>
      </c>
      <c r="J433" s="4" t="s">
        <v>3397</v>
      </c>
      <c r="K433" s="7">
        <v>265833</v>
      </c>
      <c r="L433" s="5">
        <v>1.7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255</v>
      </c>
      <c r="S433" s="7">
        <v>0</v>
      </c>
      <c r="T433" s="7">
        <v>3484</v>
      </c>
      <c r="U433" s="7">
        <v>11665</v>
      </c>
      <c r="V433" s="7">
        <v>11665</v>
      </c>
      <c r="W433" s="7">
        <v>11665</v>
      </c>
    </row>
    <row r="434" spans="1:23">
      <c r="A434" s="4"/>
      <c r="B434" s="4" t="s">
        <v>398</v>
      </c>
      <c r="C434" s="6">
        <v>4051570</v>
      </c>
      <c r="D434" s="4" t="s">
        <v>3398</v>
      </c>
      <c r="E434" s="5">
        <v>12.8</v>
      </c>
      <c r="F434" s="4" t="s">
        <v>3399</v>
      </c>
      <c r="G434" s="4" t="s">
        <v>3400</v>
      </c>
      <c r="H434" s="4" t="s">
        <v>3401</v>
      </c>
      <c r="I434" s="4">
        <v>2000</v>
      </c>
      <c r="J434" s="4" t="s">
        <v>3402</v>
      </c>
      <c r="K434" s="7">
        <v>149061</v>
      </c>
      <c r="L434" s="5">
        <v>-16.3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957</v>
      </c>
      <c r="S434" s="7">
        <v>221</v>
      </c>
      <c r="T434" s="7">
        <v>2863</v>
      </c>
      <c r="U434" s="7">
        <v>7418</v>
      </c>
      <c r="V434" s="7">
        <v>7418</v>
      </c>
      <c r="W434" s="7">
        <v>7418</v>
      </c>
    </row>
    <row r="435" spans="1:23">
      <c r="A435" s="4"/>
      <c r="B435" s="4" t="s">
        <v>399</v>
      </c>
      <c r="C435" s="6">
        <v>1991073</v>
      </c>
      <c r="D435" s="4" t="s">
        <v>1667</v>
      </c>
      <c r="E435" s="5">
        <v>7.46</v>
      </c>
      <c r="F435" s="4" t="s">
        <v>3403</v>
      </c>
      <c r="G435" s="4" t="s">
        <v>3404</v>
      </c>
      <c r="H435" s="4" t="s">
        <v>3405</v>
      </c>
      <c r="I435" s="4">
        <v>1999</v>
      </c>
      <c r="J435" s="4" t="s">
        <v>3406</v>
      </c>
      <c r="K435" s="7">
        <v>247919</v>
      </c>
      <c r="L435" s="5">
        <v>-1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1940</v>
      </c>
      <c r="S435" s="7">
        <v>2386</v>
      </c>
      <c r="T435" s="7">
        <v>4753</v>
      </c>
      <c r="U435" s="7">
        <v>9310</v>
      </c>
      <c r="V435" s="7">
        <v>9310</v>
      </c>
      <c r="W435" s="7">
        <v>9310</v>
      </c>
    </row>
    <row r="436" spans="1:23">
      <c r="A436" s="4"/>
      <c r="B436" s="4" t="s">
        <v>400</v>
      </c>
      <c r="C436" s="6">
        <v>4049539</v>
      </c>
      <c r="D436" s="4" t="s">
        <v>3407</v>
      </c>
      <c r="E436" s="5">
        <v>5.43</v>
      </c>
      <c r="F436" s="4" t="s">
        <v>3408</v>
      </c>
      <c r="G436" s="4" t="s">
        <v>3409</v>
      </c>
      <c r="H436" s="4" t="s">
        <v>3410</v>
      </c>
      <c r="I436" s="4">
        <v>1999</v>
      </c>
      <c r="J436" s="4" t="s">
        <v>3411</v>
      </c>
      <c r="K436" s="7">
        <v>164312</v>
      </c>
      <c r="L436" s="5">
        <v>-7.99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106</v>
      </c>
      <c r="S436" s="7">
        <v>693</v>
      </c>
      <c r="T436" s="7">
        <v>900</v>
      </c>
      <c r="U436" s="7">
        <v>4086</v>
      </c>
      <c r="V436" s="7">
        <v>4086</v>
      </c>
      <c r="W436" s="7">
        <v>4086</v>
      </c>
    </row>
    <row r="437" spans="1:23">
      <c r="A437" s="4"/>
      <c r="B437" s="4" t="s">
        <v>401</v>
      </c>
      <c r="C437" s="6">
        <v>4056459</v>
      </c>
      <c r="D437" s="4" t="s">
        <v>1396</v>
      </c>
      <c r="E437" s="5">
        <v>7.28</v>
      </c>
      <c r="F437" s="4" t="s">
        <v>3412</v>
      </c>
      <c r="G437" s="4" t="s">
        <v>3413</v>
      </c>
      <c r="H437" s="4" t="s">
        <v>3414</v>
      </c>
      <c r="I437" s="4">
        <v>2000</v>
      </c>
      <c r="J437" s="4" t="s">
        <v>3415</v>
      </c>
      <c r="K437" s="7">
        <v>425995</v>
      </c>
      <c r="L437" s="5">
        <v>3.4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1682</v>
      </c>
      <c r="S437" s="7">
        <v>1321</v>
      </c>
      <c r="T437" s="7">
        <v>323</v>
      </c>
      <c r="U437" s="7">
        <v>17168</v>
      </c>
      <c r="V437" s="7">
        <v>17168</v>
      </c>
      <c r="W437" s="7">
        <v>17168</v>
      </c>
    </row>
    <row r="438" spans="1:23">
      <c r="A438" s="4"/>
      <c r="B438" s="4" t="s">
        <v>402</v>
      </c>
      <c r="C438" s="6">
        <v>1020918</v>
      </c>
      <c r="D438" s="4" t="s">
        <v>1517</v>
      </c>
      <c r="E438" s="5">
        <v>14.28</v>
      </c>
      <c r="F438" s="4" t="s">
        <v>3416</v>
      </c>
      <c r="G438" s="4" t="s">
        <v>3417</v>
      </c>
      <c r="H438" s="4" t="s">
        <v>3418</v>
      </c>
      <c r="I438" s="4">
        <v>1988</v>
      </c>
      <c r="J438" s="4" t="s">
        <v>3419</v>
      </c>
      <c r="K438" s="7">
        <v>468203</v>
      </c>
      <c r="L438" s="5">
        <v>8.58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84</v>
      </c>
      <c r="T438" s="7">
        <v>2223</v>
      </c>
      <c r="U438" s="7">
        <v>15127</v>
      </c>
      <c r="V438" s="7">
        <v>15127</v>
      </c>
      <c r="W438" s="7">
        <v>15127</v>
      </c>
    </row>
    <row r="439" spans="1:23">
      <c r="A439" s="4"/>
      <c r="B439" s="4" t="s">
        <v>402</v>
      </c>
      <c r="C439" s="6">
        <v>4086857</v>
      </c>
      <c r="D439" s="4" t="s">
        <v>3420</v>
      </c>
      <c r="E439" s="5">
        <v>7.12</v>
      </c>
      <c r="F439" s="4" t="s">
        <v>3421</v>
      </c>
      <c r="G439" s="4" t="s">
        <v>3422</v>
      </c>
      <c r="H439" s="4" t="s">
        <v>3423</v>
      </c>
      <c r="I439" s="4">
        <v>2003</v>
      </c>
      <c r="J439" s="4" t="s">
        <v>3424</v>
      </c>
      <c r="K439" s="7">
        <v>154353</v>
      </c>
      <c r="L439" s="5">
        <v>1.83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2162</v>
      </c>
      <c r="V439" s="7">
        <v>2162</v>
      </c>
      <c r="W439" s="7">
        <v>2162</v>
      </c>
    </row>
    <row r="440" spans="1:23">
      <c r="A440" s="4"/>
      <c r="B440" s="4" t="s">
        <v>403</v>
      </c>
      <c r="C440" s="6">
        <v>1012439</v>
      </c>
      <c r="D440" s="4" t="s">
        <v>3425</v>
      </c>
      <c r="E440" s="5">
        <v>5.83</v>
      </c>
      <c r="F440" s="4" t="s">
        <v>3426</v>
      </c>
      <c r="G440" s="4" t="s">
        <v>3427</v>
      </c>
      <c r="H440" s="4" t="s">
        <v>3428</v>
      </c>
      <c r="I440" s="4">
        <v>1850</v>
      </c>
      <c r="J440" s="4" t="s">
        <v>3429</v>
      </c>
      <c r="K440" s="7">
        <v>1431138</v>
      </c>
      <c r="L440" s="5">
        <v>5.24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22017</v>
      </c>
      <c r="S440" s="7">
        <v>0</v>
      </c>
      <c r="T440" s="7">
        <v>7397</v>
      </c>
      <c r="U440" s="7">
        <v>34645</v>
      </c>
      <c r="V440" s="7">
        <v>34645</v>
      </c>
      <c r="W440" s="7">
        <v>34645</v>
      </c>
    </row>
    <row r="441" spans="1:23">
      <c r="A441" s="4"/>
      <c r="B441" s="4" t="s">
        <v>404</v>
      </c>
      <c r="C441" s="6">
        <v>1022794</v>
      </c>
      <c r="D441" s="4" t="s">
        <v>3430</v>
      </c>
      <c r="E441" s="5">
        <v>7.26</v>
      </c>
      <c r="F441" s="4" t="s">
        <v>3431</v>
      </c>
      <c r="G441" s="4" t="s">
        <v>3432</v>
      </c>
      <c r="H441" s="4" t="s">
        <v>3433</v>
      </c>
      <c r="I441" s="4">
        <v>1990</v>
      </c>
      <c r="J441" s="4" t="s">
        <v>3434</v>
      </c>
      <c r="K441" s="7">
        <v>333144</v>
      </c>
      <c r="L441" s="5">
        <v>-18.059999999999999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1806</v>
      </c>
      <c r="S441" s="7">
        <v>0</v>
      </c>
      <c r="T441" s="7">
        <v>16</v>
      </c>
      <c r="U441" s="7">
        <v>12843</v>
      </c>
      <c r="V441" s="7">
        <v>12843</v>
      </c>
      <c r="W441" s="7">
        <v>12843</v>
      </c>
    </row>
    <row r="442" spans="1:23">
      <c r="A442" s="4"/>
      <c r="B442" s="4" t="s">
        <v>405</v>
      </c>
      <c r="C442" s="6">
        <v>1010561</v>
      </c>
      <c r="D442" s="4" t="s">
        <v>1396</v>
      </c>
      <c r="E442" s="5">
        <v>11.28</v>
      </c>
      <c r="F442" s="4" t="s">
        <v>3435</v>
      </c>
      <c r="G442" s="4" t="s">
        <v>3436</v>
      </c>
      <c r="H442" s="4" t="s">
        <v>3437</v>
      </c>
      <c r="I442" s="4">
        <v>1977</v>
      </c>
      <c r="J442" s="4" t="s">
        <v>3438</v>
      </c>
      <c r="K442" s="7">
        <v>63510</v>
      </c>
      <c r="L442" s="5">
        <v>-38.520000000000003</v>
      </c>
      <c r="M442" s="7">
        <v>258</v>
      </c>
      <c r="N442" s="7">
        <v>302</v>
      </c>
      <c r="O442" s="7">
        <v>0</v>
      </c>
      <c r="P442" s="7">
        <v>560</v>
      </c>
      <c r="Q442" s="7">
        <v>0</v>
      </c>
      <c r="R442" s="7">
        <v>2730</v>
      </c>
      <c r="S442" s="7">
        <v>0</v>
      </c>
      <c r="T442" s="7">
        <v>1563</v>
      </c>
      <c r="U442" s="7">
        <v>4371</v>
      </c>
      <c r="V442" s="7">
        <v>4371</v>
      </c>
      <c r="W442" s="7">
        <v>4371</v>
      </c>
    </row>
    <row r="443" spans="1:23">
      <c r="A443" s="4"/>
      <c r="B443" s="4" t="s">
        <v>406</v>
      </c>
      <c r="C443" s="6">
        <v>4141027</v>
      </c>
      <c r="D443" s="4" t="s">
        <v>1839</v>
      </c>
      <c r="E443" s="5">
        <v>16.12</v>
      </c>
      <c r="F443" s="4" t="s">
        <v>3439</v>
      </c>
      <c r="G443" s="4" t="s">
        <v>3440</v>
      </c>
      <c r="H443" s="4" t="s">
        <v>3441</v>
      </c>
      <c r="I443" s="4">
        <v>2006</v>
      </c>
      <c r="J443" s="4" t="s">
        <v>3442</v>
      </c>
      <c r="K443" s="7">
        <v>95725</v>
      </c>
      <c r="L443" s="5">
        <v>-66.12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1936</v>
      </c>
      <c r="S443" s="7">
        <v>0</v>
      </c>
      <c r="T443" s="7">
        <v>419</v>
      </c>
      <c r="U443" s="7">
        <v>8818</v>
      </c>
      <c r="V443" s="7">
        <v>8818</v>
      </c>
      <c r="W443" s="7">
        <v>8818</v>
      </c>
    </row>
    <row r="444" spans="1:23">
      <c r="A444" s="4"/>
      <c r="B444" s="4" t="s">
        <v>407</v>
      </c>
      <c r="C444" s="6">
        <v>1010704</v>
      </c>
      <c r="D444" s="4" t="s">
        <v>3443</v>
      </c>
      <c r="E444" s="5">
        <v>5.28</v>
      </c>
      <c r="F444" s="4" t="s">
        <v>3444</v>
      </c>
      <c r="G444" s="4" t="s">
        <v>3445</v>
      </c>
      <c r="H444" s="4" t="s">
        <v>3446</v>
      </c>
      <c r="I444" s="4">
        <v>1912</v>
      </c>
      <c r="J444" s="4" t="s">
        <v>3447</v>
      </c>
      <c r="K444" s="7">
        <v>40916</v>
      </c>
      <c r="L444" s="5">
        <v>7.26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14</v>
      </c>
      <c r="S444" s="7">
        <v>0</v>
      </c>
      <c r="T444" s="7">
        <v>293</v>
      </c>
      <c r="U444" s="7">
        <v>441</v>
      </c>
      <c r="V444" s="7">
        <v>441</v>
      </c>
      <c r="W444" s="7">
        <v>441</v>
      </c>
    </row>
    <row r="445" spans="1:23">
      <c r="A445" s="4"/>
      <c r="B445" s="4" t="s">
        <v>408</v>
      </c>
      <c r="C445" s="6">
        <v>4057586</v>
      </c>
      <c r="D445" s="4" t="s">
        <v>3448</v>
      </c>
      <c r="E445" s="5">
        <v>8.4600000000000009</v>
      </c>
      <c r="F445" s="4" t="s">
        <v>3449</v>
      </c>
      <c r="G445" s="4" t="s">
        <v>3450</v>
      </c>
      <c r="H445" s="4" t="s">
        <v>3451</v>
      </c>
      <c r="I445" s="4">
        <v>2001</v>
      </c>
      <c r="J445" s="4" t="s">
        <v>3452</v>
      </c>
      <c r="K445" s="7">
        <v>825231</v>
      </c>
      <c r="L445" s="5">
        <v>-1.59</v>
      </c>
      <c r="M445" s="7">
        <v>0</v>
      </c>
      <c r="N445" s="7">
        <v>0</v>
      </c>
      <c r="O445" s="7">
        <v>4184</v>
      </c>
      <c r="P445" s="7">
        <v>4184</v>
      </c>
      <c r="Q445" s="7">
        <v>4184</v>
      </c>
      <c r="R445" s="7">
        <v>8858</v>
      </c>
      <c r="S445" s="7">
        <v>0</v>
      </c>
      <c r="T445" s="7">
        <v>10143</v>
      </c>
      <c r="U445" s="7">
        <v>29928</v>
      </c>
      <c r="V445" s="7">
        <v>29928</v>
      </c>
      <c r="W445" s="7">
        <v>29928</v>
      </c>
    </row>
    <row r="446" spans="1:23">
      <c r="A446" s="4"/>
      <c r="B446" s="4" t="s">
        <v>409</v>
      </c>
      <c r="C446" s="6">
        <v>4055710</v>
      </c>
      <c r="D446" s="4" t="s">
        <v>1415</v>
      </c>
      <c r="E446" s="5">
        <v>5.21</v>
      </c>
      <c r="F446" s="4" t="s">
        <v>3453</v>
      </c>
      <c r="G446" s="4" t="s">
        <v>3454</v>
      </c>
      <c r="H446" s="4" t="s">
        <v>3455</v>
      </c>
      <c r="I446" s="4">
        <v>2000</v>
      </c>
      <c r="J446" s="4" t="s">
        <v>3456</v>
      </c>
      <c r="K446" s="7">
        <v>234313</v>
      </c>
      <c r="L446" s="5">
        <v>-33.729999999999997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235</v>
      </c>
      <c r="U446" s="7">
        <v>4095</v>
      </c>
      <c r="V446" s="7">
        <v>4095</v>
      </c>
      <c r="W446" s="7">
        <v>4095</v>
      </c>
    </row>
    <row r="447" spans="1:23">
      <c r="A447" s="4"/>
      <c r="B447" s="4" t="s">
        <v>409</v>
      </c>
      <c r="C447" s="6">
        <v>1982007</v>
      </c>
      <c r="D447" s="4" t="s">
        <v>3457</v>
      </c>
      <c r="E447" s="5">
        <v>15.37</v>
      </c>
      <c r="F447" s="4" t="s">
        <v>3458</v>
      </c>
      <c r="G447" s="4" t="s">
        <v>3459</v>
      </c>
      <c r="H447" s="4" t="s">
        <v>3460</v>
      </c>
      <c r="I447" s="4">
        <v>1998</v>
      </c>
      <c r="J447" s="4" t="s">
        <v>3461</v>
      </c>
      <c r="K447" s="7">
        <v>566256</v>
      </c>
      <c r="L447" s="5">
        <v>24.3</v>
      </c>
      <c r="M447" s="7">
        <v>477</v>
      </c>
      <c r="N447" s="7">
        <v>0</v>
      </c>
      <c r="O447" s="7">
        <v>1424</v>
      </c>
      <c r="P447" s="7">
        <v>2342</v>
      </c>
      <c r="Q447" s="7">
        <v>1424</v>
      </c>
      <c r="R447" s="7">
        <v>3670</v>
      </c>
      <c r="S447" s="7">
        <v>3354</v>
      </c>
      <c r="T447" s="7">
        <v>41477</v>
      </c>
      <c r="U447" s="7">
        <v>66747</v>
      </c>
      <c r="V447" s="7">
        <v>66747</v>
      </c>
      <c r="W447" s="7">
        <v>66747</v>
      </c>
    </row>
    <row r="448" spans="1:23">
      <c r="A448" s="4"/>
      <c r="B448" s="4" t="s">
        <v>410</v>
      </c>
      <c r="C448" s="6">
        <v>1032516</v>
      </c>
      <c r="D448" s="4" t="s">
        <v>3462</v>
      </c>
      <c r="E448" s="5">
        <v>5.78</v>
      </c>
      <c r="F448" s="4" t="s">
        <v>3463</v>
      </c>
      <c r="G448" s="4" t="s">
        <v>3464</v>
      </c>
      <c r="H448" s="4" t="s">
        <v>3465</v>
      </c>
      <c r="I448" s="4">
        <v>1997</v>
      </c>
      <c r="J448" s="4" t="s">
        <v>3466</v>
      </c>
      <c r="K448" s="7">
        <v>2077532</v>
      </c>
      <c r="L448" s="5">
        <v>3.21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17176</v>
      </c>
      <c r="S448" s="7">
        <v>186</v>
      </c>
      <c r="T448" s="7">
        <v>26705</v>
      </c>
      <c r="U448" s="7">
        <v>84081</v>
      </c>
      <c r="V448" s="7">
        <v>84081</v>
      </c>
      <c r="W448" s="7">
        <v>84081</v>
      </c>
    </row>
    <row r="449" spans="1:23">
      <c r="A449" s="4"/>
      <c r="B449" s="4" t="s">
        <v>411</v>
      </c>
      <c r="C449" s="6">
        <v>1004873</v>
      </c>
      <c r="D449" s="4" t="s">
        <v>3467</v>
      </c>
      <c r="E449" s="5">
        <v>8.91</v>
      </c>
      <c r="F449" s="4" t="s">
        <v>3468</v>
      </c>
      <c r="G449" s="4" t="s">
        <v>3469</v>
      </c>
      <c r="H449" s="4" t="s">
        <v>3470</v>
      </c>
      <c r="I449" s="4">
        <v>1952</v>
      </c>
      <c r="J449" s="4" t="s">
        <v>3471</v>
      </c>
      <c r="K449" s="7">
        <v>452997</v>
      </c>
      <c r="L449" s="5">
        <v>7.12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894</v>
      </c>
      <c r="S449" s="7">
        <v>0</v>
      </c>
      <c r="T449" s="7">
        <v>2263</v>
      </c>
      <c r="U449" s="7">
        <v>5820</v>
      </c>
      <c r="V449" s="7">
        <v>5820</v>
      </c>
      <c r="W449" s="7">
        <v>5820</v>
      </c>
    </row>
    <row r="450" spans="1:23">
      <c r="A450" s="4"/>
      <c r="B450" s="4" t="s">
        <v>412</v>
      </c>
      <c r="C450" s="6">
        <v>1004743</v>
      </c>
      <c r="D450" s="4" t="s">
        <v>2522</v>
      </c>
      <c r="E450" s="5">
        <v>6.24</v>
      </c>
      <c r="F450" s="4" t="s">
        <v>3472</v>
      </c>
      <c r="G450" s="4" t="s">
        <v>3473</v>
      </c>
      <c r="H450" s="4" t="s">
        <v>3474</v>
      </c>
      <c r="I450" s="4">
        <v>1925</v>
      </c>
      <c r="J450" s="4" t="s">
        <v>3475</v>
      </c>
      <c r="K450" s="7">
        <v>272376</v>
      </c>
      <c r="L450" s="5">
        <v>8.9499999999999993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1551</v>
      </c>
      <c r="S450" s="7">
        <v>0</v>
      </c>
      <c r="T450" s="7">
        <v>2213</v>
      </c>
      <c r="U450" s="7">
        <v>4389</v>
      </c>
      <c r="V450" s="7">
        <v>4389</v>
      </c>
      <c r="W450" s="7">
        <v>4389</v>
      </c>
    </row>
    <row r="451" spans="1:23">
      <c r="A451" s="4"/>
      <c r="B451" s="4" t="s">
        <v>413</v>
      </c>
      <c r="C451" s="6">
        <v>1008469</v>
      </c>
      <c r="D451" s="4" t="s">
        <v>2820</v>
      </c>
      <c r="E451" s="5">
        <v>8.3699999999999992</v>
      </c>
      <c r="F451" s="4" t="s">
        <v>3476</v>
      </c>
      <c r="G451" s="4" t="s">
        <v>3477</v>
      </c>
      <c r="H451" s="4" t="s">
        <v>3478</v>
      </c>
      <c r="I451" s="4">
        <v>1901</v>
      </c>
      <c r="J451" s="4" t="s">
        <v>3479</v>
      </c>
      <c r="K451" s="7">
        <v>141978</v>
      </c>
      <c r="L451" s="5">
        <v>0.76</v>
      </c>
      <c r="M451" s="7">
        <v>350</v>
      </c>
      <c r="N451" s="7">
        <v>0</v>
      </c>
      <c r="O451" s="7">
        <v>0</v>
      </c>
      <c r="P451" s="7">
        <v>350</v>
      </c>
      <c r="Q451" s="7">
        <v>0</v>
      </c>
      <c r="R451" s="7">
        <v>0</v>
      </c>
      <c r="S451" s="7">
        <v>0</v>
      </c>
      <c r="T451" s="7">
        <v>4622</v>
      </c>
      <c r="U451" s="7">
        <v>5667</v>
      </c>
      <c r="V451" s="7">
        <v>5667</v>
      </c>
      <c r="W451" s="7">
        <v>5667</v>
      </c>
    </row>
    <row r="452" spans="1:23">
      <c r="A452" s="4"/>
      <c r="B452" s="4" t="s">
        <v>414</v>
      </c>
      <c r="C452" s="6">
        <v>1009624</v>
      </c>
      <c r="D452" s="4" t="s">
        <v>3480</v>
      </c>
      <c r="E452" s="5">
        <v>17.739999999999998</v>
      </c>
      <c r="F452" s="4" t="s">
        <v>3481</v>
      </c>
      <c r="G452" s="4" t="s">
        <v>3482</v>
      </c>
      <c r="H452" s="4" t="s">
        <v>3483</v>
      </c>
      <c r="I452" s="4">
        <v>1954</v>
      </c>
      <c r="J452" s="4" t="s">
        <v>3484</v>
      </c>
      <c r="K452" s="7">
        <v>165993</v>
      </c>
      <c r="L452" s="5">
        <v>-100.26</v>
      </c>
      <c r="M452" s="7">
        <v>0</v>
      </c>
      <c r="N452" s="7">
        <v>0</v>
      </c>
      <c r="O452" s="7">
        <v>538</v>
      </c>
      <c r="P452" s="7">
        <v>538</v>
      </c>
      <c r="Q452" s="7">
        <v>538</v>
      </c>
      <c r="R452" s="7">
        <v>7599</v>
      </c>
      <c r="S452" s="7">
        <v>0</v>
      </c>
      <c r="T452" s="7">
        <v>1299</v>
      </c>
      <c r="U452" s="7">
        <v>20985</v>
      </c>
      <c r="V452" s="7">
        <v>20985</v>
      </c>
      <c r="W452" s="7">
        <v>20985</v>
      </c>
    </row>
    <row r="453" spans="1:23">
      <c r="A453" s="4"/>
      <c r="B453" s="4" t="s">
        <v>415</v>
      </c>
      <c r="C453" s="6">
        <v>1015114</v>
      </c>
      <c r="D453" s="4" t="s">
        <v>3485</v>
      </c>
      <c r="E453" s="5">
        <v>5.35</v>
      </c>
      <c r="F453" s="4" t="s">
        <v>3486</v>
      </c>
      <c r="G453" s="4" t="s">
        <v>3487</v>
      </c>
      <c r="H453" s="4" t="s">
        <v>3488</v>
      </c>
      <c r="I453" s="4">
        <v>1951</v>
      </c>
      <c r="J453" s="4" t="s">
        <v>3489</v>
      </c>
      <c r="K453" s="7">
        <v>25952</v>
      </c>
      <c r="L453" s="5">
        <v>3.03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46</v>
      </c>
      <c r="U453" s="7">
        <v>828</v>
      </c>
      <c r="V453" s="7">
        <v>828</v>
      </c>
      <c r="W453" s="7">
        <v>828</v>
      </c>
    </row>
    <row r="454" spans="1:23">
      <c r="A454" s="4"/>
      <c r="B454" s="4" t="s">
        <v>416</v>
      </c>
      <c r="C454" s="6">
        <v>100707</v>
      </c>
      <c r="D454" s="4" t="s">
        <v>3490</v>
      </c>
      <c r="E454" s="5">
        <v>8.84</v>
      </c>
      <c r="F454" s="4" t="s">
        <v>3491</v>
      </c>
      <c r="G454" s="4" t="s">
        <v>3492</v>
      </c>
      <c r="H454" s="4" t="s">
        <v>3493</v>
      </c>
      <c r="I454" s="4">
        <v>1950</v>
      </c>
      <c r="J454" s="4" t="s">
        <v>3494</v>
      </c>
      <c r="K454" s="7">
        <v>523619</v>
      </c>
      <c r="L454" s="5">
        <v>-7.82</v>
      </c>
      <c r="M454" s="7">
        <v>144</v>
      </c>
      <c r="N454" s="7">
        <v>0</v>
      </c>
      <c r="O454" s="7">
        <v>33</v>
      </c>
      <c r="P454" s="7">
        <v>252</v>
      </c>
      <c r="Q454" s="7">
        <v>33</v>
      </c>
      <c r="R454" s="7">
        <v>2069</v>
      </c>
      <c r="S454" s="7">
        <v>652</v>
      </c>
      <c r="T454" s="7">
        <v>5842</v>
      </c>
      <c r="U454" s="7">
        <v>9576</v>
      </c>
      <c r="V454" s="7">
        <v>10933</v>
      </c>
      <c r="W454" s="7">
        <v>10933</v>
      </c>
    </row>
    <row r="455" spans="1:23">
      <c r="A455" s="4"/>
      <c r="B455" s="4" t="s">
        <v>417</v>
      </c>
      <c r="C455" s="6">
        <v>1012414</v>
      </c>
      <c r="D455" s="4" t="s">
        <v>3243</v>
      </c>
      <c r="E455" s="5">
        <v>26.64</v>
      </c>
      <c r="F455" s="4" t="s">
        <v>3495</v>
      </c>
      <c r="G455" s="4" t="s">
        <v>3496</v>
      </c>
      <c r="H455" s="4" t="s">
        <v>3497</v>
      </c>
      <c r="I455" s="4">
        <v>1973</v>
      </c>
      <c r="J455" s="4" t="s">
        <v>3498</v>
      </c>
      <c r="K455" s="7">
        <v>100548</v>
      </c>
      <c r="L455" s="5">
        <v>-17.190000000000001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451</v>
      </c>
      <c r="T455" s="7">
        <v>2786</v>
      </c>
      <c r="U455" s="7">
        <v>13593</v>
      </c>
      <c r="V455" s="7">
        <v>13593</v>
      </c>
      <c r="W455" s="7">
        <v>13593</v>
      </c>
    </row>
    <row r="456" spans="1:23">
      <c r="A456" s="4"/>
      <c r="B456" s="4" t="s">
        <v>418</v>
      </c>
      <c r="C456" s="6">
        <v>1014384</v>
      </c>
      <c r="D456" s="4" t="s">
        <v>3499</v>
      </c>
      <c r="E456" s="5">
        <v>7.49</v>
      </c>
      <c r="F456" s="4" t="s">
        <v>3500</v>
      </c>
      <c r="G456" s="4" t="s">
        <v>3501</v>
      </c>
      <c r="H456" s="4" t="s">
        <v>3502</v>
      </c>
      <c r="I456" s="4">
        <v>1866</v>
      </c>
      <c r="J456" s="4" t="s">
        <v>3503</v>
      </c>
      <c r="K456" s="7">
        <v>64425</v>
      </c>
      <c r="L456" s="5">
        <v>0.98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165</v>
      </c>
      <c r="S456" s="7">
        <v>0</v>
      </c>
      <c r="T456" s="7">
        <v>0</v>
      </c>
      <c r="U456" s="7">
        <v>2482</v>
      </c>
      <c r="V456" s="7">
        <v>2482</v>
      </c>
      <c r="W456" s="7">
        <v>2482</v>
      </c>
    </row>
    <row r="457" spans="1:23">
      <c r="A457" s="4"/>
      <c r="B457" s="4" t="s">
        <v>419</v>
      </c>
      <c r="C457" s="6">
        <v>4102586</v>
      </c>
      <c r="D457" s="4" t="s">
        <v>3504</v>
      </c>
      <c r="E457" s="5">
        <v>9.02</v>
      </c>
      <c r="F457" s="4" t="s">
        <v>3505</v>
      </c>
      <c r="G457" s="4" t="s">
        <v>3506</v>
      </c>
      <c r="H457" s="4" t="s">
        <v>3507</v>
      </c>
      <c r="I457" s="4">
        <v>2005</v>
      </c>
      <c r="J457" s="4" t="s">
        <v>3508</v>
      </c>
      <c r="K457" s="7">
        <v>140905</v>
      </c>
      <c r="L457" s="5">
        <v>-12.34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2316</v>
      </c>
      <c r="U457" s="7">
        <v>5246</v>
      </c>
      <c r="V457" s="7">
        <v>5246</v>
      </c>
      <c r="W457" s="7">
        <v>5246</v>
      </c>
    </row>
    <row r="458" spans="1:23">
      <c r="A458" s="4"/>
      <c r="B458" s="4" t="s">
        <v>420</v>
      </c>
      <c r="C458" s="6">
        <v>1008347</v>
      </c>
      <c r="D458" s="4" t="s">
        <v>1396</v>
      </c>
      <c r="E458" s="5">
        <v>12.36</v>
      </c>
      <c r="F458" s="4" t="s">
        <v>3509</v>
      </c>
      <c r="G458" s="4" t="s">
        <v>3510</v>
      </c>
      <c r="H458" s="4" t="s">
        <v>3511</v>
      </c>
      <c r="I458" s="4">
        <v>1945</v>
      </c>
      <c r="J458" s="4" t="s">
        <v>3512</v>
      </c>
      <c r="K458" s="7">
        <v>265947</v>
      </c>
      <c r="L458" s="5">
        <v>-33.26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3642</v>
      </c>
      <c r="S458" s="7">
        <v>9</v>
      </c>
      <c r="T458" s="7">
        <v>11326</v>
      </c>
      <c r="U458" s="7">
        <v>16861</v>
      </c>
      <c r="V458" s="7">
        <v>16861</v>
      </c>
      <c r="W458" s="7">
        <v>16861</v>
      </c>
    </row>
    <row r="459" spans="1:23">
      <c r="A459" s="4"/>
      <c r="B459" s="4" t="s">
        <v>421</v>
      </c>
      <c r="C459" s="6">
        <v>1014428</v>
      </c>
      <c r="D459" s="4" t="s">
        <v>2724</v>
      </c>
      <c r="E459" s="5">
        <v>6.38</v>
      </c>
      <c r="F459" s="4" t="s">
        <v>3513</v>
      </c>
      <c r="G459" s="4" t="s">
        <v>3514</v>
      </c>
      <c r="H459" s="4" t="s">
        <v>3515</v>
      </c>
      <c r="I459" s="4">
        <v>1902</v>
      </c>
      <c r="J459" s="4" t="s">
        <v>3516</v>
      </c>
      <c r="K459" s="7">
        <v>23335</v>
      </c>
      <c r="L459" s="5">
        <v>5.04</v>
      </c>
      <c r="M459" s="7">
        <v>25</v>
      </c>
      <c r="N459" s="7">
        <v>0</v>
      </c>
      <c r="O459" s="7">
        <v>0</v>
      </c>
      <c r="P459" s="7">
        <v>269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</row>
    <row r="460" spans="1:23">
      <c r="A460" s="4"/>
      <c r="B460" s="4" t="s">
        <v>422</v>
      </c>
      <c r="C460" s="6">
        <v>1007940</v>
      </c>
      <c r="D460" s="4" t="s">
        <v>3517</v>
      </c>
      <c r="E460" s="5">
        <v>5.07</v>
      </c>
      <c r="F460" s="4" t="s">
        <v>3518</v>
      </c>
      <c r="G460" s="4" t="s">
        <v>3519</v>
      </c>
      <c r="H460" s="4" t="s">
        <v>3520</v>
      </c>
      <c r="I460" s="4">
        <v>1869</v>
      </c>
      <c r="J460" s="4" t="s">
        <v>3521</v>
      </c>
      <c r="K460" s="7">
        <v>707405</v>
      </c>
      <c r="L460" s="5">
        <v>8.5299999999999994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8216</v>
      </c>
      <c r="S460" s="7">
        <v>540</v>
      </c>
      <c r="T460" s="7">
        <v>1335</v>
      </c>
      <c r="U460" s="7">
        <v>12098</v>
      </c>
      <c r="V460" s="7">
        <v>12098</v>
      </c>
      <c r="W460" s="7">
        <v>12098</v>
      </c>
    </row>
    <row r="461" spans="1:23">
      <c r="A461" s="4"/>
      <c r="B461" s="4" t="s">
        <v>423</v>
      </c>
      <c r="C461" s="6">
        <v>1009011</v>
      </c>
      <c r="D461" s="4" t="s">
        <v>3522</v>
      </c>
      <c r="E461" s="5">
        <v>6.29</v>
      </c>
      <c r="F461" s="4" t="s">
        <v>3523</v>
      </c>
      <c r="G461" s="4" t="s">
        <v>3524</v>
      </c>
      <c r="H461" s="4" t="s">
        <v>3525</v>
      </c>
      <c r="I461" s="4">
        <v>1926</v>
      </c>
      <c r="J461" s="4" t="s">
        <v>3526</v>
      </c>
      <c r="K461" s="7">
        <v>60835</v>
      </c>
      <c r="L461" s="5">
        <v>6.24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289</v>
      </c>
      <c r="V461" s="7">
        <v>289</v>
      </c>
      <c r="W461" s="7">
        <v>289</v>
      </c>
    </row>
    <row r="462" spans="1:23">
      <c r="A462" s="4"/>
      <c r="B462" s="4" t="s">
        <v>424</v>
      </c>
      <c r="C462" s="6">
        <v>1974065</v>
      </c>
      <c r="D462" s="4" t="s">
        <v>1724</v>
      </c>
      <c r="E462" s="5">
        <v>19.77</v>
      </c>
      <c r="F462" s="4" t="s">
        <v>3527</v>
      </c>
      <c r="G462" s="4" t="s">
        <v>3528</v>
      </c>
      <c r="H462" s="4" t="s">
        <v>3529</v>
      </c>
      <c r="I462" s="4">
        <v>1981</v>
      </c>
      <c r="J462" s="4" t="s">
        <v>3530</v>
      </c>
      <c r="K462" s="7">
        <v>7241449</v>
      </c>
      <c r="L462" s="5">
        <v>-1.84</v>
      </c>
      <c r="M462" s="7">
        <v>72681</v>
      </c>
      <c r="N462" s="7">
        <v>0</v>
      </c>
      <c r="O462" s="7">
        <v>0</v>
      </c>
      <c r="P462" s="7">
        <v>72681</v>
      </c>
      <c r="Q462" s="7">
        <v>0</v>
      </c>
      <c r="R462" s="7">
        <v>329494</v>
      </c>
      <c r="S462" s="7">
        <v>664</v>
      </c>
      <c r="T462" s="7">
        <v>157434</v>
      </c>
      <c r="U462" s="7">
        <v>578891</v>
      </c>
      <c r="V462" s="7">
        <v>578891</v>
      </c>
      <c r="W462" s="7">
        <v>578891</v>
      </c>
    </row>
    <row r="463" spans="1:23">
      <c r="A463" s="4"/>
      <c r="B463" s="4" t="s">
        <v>425</v>
      </c>
      <c r="C463" s="6">
        <v>1006564</v>
      </c>
      <c r="D463" s="4" t="s">
        <v>3531</v>
      </c>
      <c r="E463" s="5">
        <v>24.3</v>
      </c>
      <c r="F463" s="4" t="s">
        <v>3532</v>
      </c>
      <c r="G463" s="4" t="s">
        <v>3533</v>
      </c>
      <c r="H463" s="4" t="s">
        <v>3534</v>
      </c>
      <c r="I463" s="4">
        <v>1974</v>
      </c>
      <c r="J463" s="4" t="s">
        <v>3535</v>
      </c>
      <c r="K463" s="7">
        <v>327113</v>
      </c>
      <c r="L463" s="5">
        <v>-16.38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1755</v>
      </c>
      <c r="S463" s="7">
        <v>0</v>
      </c>
      <c r="T463" s="7">
        <v>1645</v>
      </c>
      <c r="U463" s="7">
        <v>41375</v>
      </c>
      <c r="V463" s="7">
        <v>41375</v>
      </c>
      <c r="W463" s="7">
        <v>41375</v>
      </c>
    </row>
    <row r="464" spans="1:23">
      <c r="A464" s="4"/>
      <c r="B464" s="4" t="s">
        <v>426</v>
      </c>
      <c r="C464" s="6">
        <v>4073428</v>
      </c>
      <c r="D464" s="4" t="s">
        <v>1474</v>
      </c>
      <c r="E464" s="5">
        <v>8.3800000000000008</v>
      </c>
      <c r="F464" s="4" t="s">
        <v>3536</v>
      </c>
      <c r="G464" s="4" t="s">
        <v>3537</v>
      </c>
      <c r="H464" s="4" t="s">
        <v>3538</v>
      </c>
      <c r="I464" s="4">
        <v>2002</v>
      </c>
      <c r="J464" s="4" t="s">
        <v>3539</v>
      </c>
      <c r="K464" s="7">
        <v>80590</v>
      </c>
      <c r="L464" s="5">
        <v>-3.73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673</v>
      </c>
      <c r="S464" s="7">
        <v>0</v>
      </c>
      <c r="T464" s="7">
        <v>2137</v>
      </c>
      <c r="U464" s="7">
        <v>5330</v>
      </c>
      <c r="V464" s="7">
        <v>5330</v>
      </c>
      <c r="W464" s="7">
        <v>5330</v>
      </c>
    </row>
    <row r="465" spans="1:23">
      <c r="A465" s="4"/>
      <c r="B465" s="4" t="s">
        <v>427</v>
      </c>
      <c r="C465" s="6">
        <v>1014144</v>
      </c>
      <c r="D465" s="4" t="s">
        <v>3540</v>
      </c>
      <c r="E465" s="5">
        <v>5.51</v>
      </c>
      <c r="F465" s="4" t="s">
        <v>3541</v>
      </c>
      <c r="G465" s="4" t="s">
        <v>3542</v>
      </c>
      <c r="H465" s="4" t="s">
        <v>3543</v>
      </c>
      <c r="I465" s="4">
        <v>1915</v>
      </c>
      <c r="J465" s="4" t="s">
        <v>3544</v>
      </c>
      <c r="K465" s="7">
        <v>98460</v>
      </c>
      <c r="L465" s="5">
        <v>14.89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510</v>
      </c>
      <c r="S465" s="7">
        <v>0</v>
      </c>
      <c r="T465" s="7">
        <v>1463</v>
      </c>
      <c r="U465" s="7">
        <v>1982</v>
      </c>
      <c r="V465" s="7">
        <v>1982</v>
      </c>
      <c r="W465" s="7">
        <v>1982</v>
      </c>
    </row>
    <row r="466" spans="1:23">
      <c r="A466" s="4"/>
      <c r="B466" s="4" t="s">
        <v>428</v>
      </c>
      <c r="C466" s="6">
        <v>1009268</v>
      </c>
      <c r="D466" s="4" t="s">
        <v>2445</v>
      </c>
      <c r="E466" s="5">
        <v>14.44</v>
      </c>
      <c r="F466" s="4" t="s">
        <v>3545</v>
      </c>
      <c r="G466" s="4" t="s">
        <v>3546</v>
      </c>
      <c r="H466" s="4" t="s">
        <v>3547</v>
      </c>
      <c r="I466" s="4">
        <v>1891</v>
      </c>
      <c r="J466" s="4" t="s">
        <v>3548</v>
      </c>
      <c r="K466" s="7">
        <v>68499</v>
      </c>
      <c r="L466" s="5">
        <v>-143.55000000000001</v>
      </c>
      <c r="M466" s="7">
        <v>406</v>
      </c>
      <c r="N466" s="7">
        <v>100</v>
      </c>
      <c r="O466" s="7">
        <v>1223</v>
      </c>
      <c r="P466" s="7">
        <v>1776</v>
      </c>
      <c r="Q466" s="7">
        <v>1223</v>
      </c>
      <c r="R466" s="7">
        <v>622</v>
      </c>
      <c r="S466" s="7">
        <v>235</v>
      </c>
      <c r="T466" s="7">
        <v>4935</v>
      </c>
      <c r="U466" s="7">
        <v>6266</v>
      </c>
      <c r="V466" s="7">
        <v>6266</v>
      </c>
      <c r="W466" s="7">
        <v>6266</v>
      </c>
    </row>
    <row r="467" spans="1:23">
      <c r="A467" s="4"/>
      <c r="B467" s="4" t="s">
        <v>429</v>
      </c>
      <c r="C467" s="6">
        <v>1010608</v>
      </c>
      <c r="D467" s="4" t="s">
        <v>3549</v>
      </c>
      <c r="E467" s="5">
        <v>7.17</v>
      </c>
      <c r="F467" s="4" t="s">
        <v>3550</v>
      </c>
      <c r="G467" s="4" t="s">
        <v>3551</v>
      </c>
      <c r="H467" s="4" t="s">
        <v>3552</v>
      </c>
      <c r="I467" s="4">
        <v>1957</v>
      </c>
      <c r="J467" s="4" t="s">
        <v>3553</v>
      </c>
      <c r="K467" s="7">
        <v>85175</v>
      </c>
      <c r="L467" s="5">
        <v>6.84</v>
      </c>
      <c r="M467" s="7">
        <v>83</v>
      </c>
      <c r="N467" s="7">
        <v>0</v>
      </c>
      <c r="O467" s="7">
        <v>0</v>
      </c>
      <c r="P467" s="7">
        <v>83</v>
      </c>
      <c r="Q467" s="7">
        <v>0</v>
      </c>
      <c r="R467" s="7">
        <v>1659</v>
      </c>
      <c r="S467" s="7">
        <v>438</v>
      </c>
      <c r="T467" s="7">
        <v>647</v>
      </c>
      <c r="U467" s="7">
        <v>3025</v>
      </c>
      <c r="V467" s="7">
        <v>3025</v>
      </c>
      <c r="W467" s="7">
        <v>3025</v>
      </c>
    </row>
    <row r="468" spans="1:23">
      <c r="A468" s="4"/>
      <c r="B468" s="4" t="s">
        <v>430</v>
      </c>
      <c r="C468" s="6">
        <v>1014430</v>
      </c>
      <c r="D468" s="4" t="s">
        <v>3554</v>
      </c>
      <c r="E468" s="5">
        <v>6.95</v>
      </c>
      <c r="F468" s="4" t="s">
        <v>3555</v>
      </c>
      <c r="G468" s="4" t="s">
        <v>3556</v>
      </c>
      <c r="H468" s="4" t="s">
        <v>3557</v>
      </c>
      <c r="I468" s="4">
        <v>1911</v>
      </c>
      <c r="J468" s="4" t="s">
        <v>3558</v>
      </c>
      <c r="K468" s="7">
        <v>836854</v>
      </c>
      <c r="L468" s="5">
        <v>9.3699999999999992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685</v>
      </c>
      <c r="S468" s="7">
        <v>0</v>
      </c>
      <c r="T468" s="7">
        <v>9290</v>
      </c>
      <c r="U468" s="7">
        <v>16711</v>
      </c>
      <c r="V468" s="7">
        <v>16711</v>
      </c>
      <c r="W468" s="7">
        <v>16711</v>
      </c>
    </row>
    <row r="469" spans="1:23">
      <c r="A469" s="4"/>
      <c r="B469" s="4" t="s">
        <v>431</v>
      </c>
      <c r="C469" s="6">
        <v>4086893</v>
      </c>
      <c r="D469" s="4" t="s">
        <v>1415</v>
      </c>
      <c r="E469" s="5">
        <v>8.17</v>
      </c>
      <c r="F469" s="4" t="s">
        <v>3559</v>
      </c>
      <c r="G469" s="4" t="s">
        <v>3560</v>
      </c>
      <c r="H469" s="4" t="s">
        <v>3561</v>
      </c>
      <c r="I469" s="4">
        <v>2002</v>
      </c>
      <c r="J469" s="4"/>
      <c r="K469" s="7">
        <v>21248</v>
      </c>
      <c r="L469" s="5">
        <v>-59.87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606</v>
      </c>
      <c r="V469" s="7">
        <v>606</v>
      </c>
      <c r="W469" s="7">
        <v>606</v>
      </c>
    </row>
    <row r="470" spans="1:23">
      <c r="A470" s="4"/>
      <c r="B470" s="4" t="s">
        <v>432</v>
      </c>
      <c r="C470" s="6">
        <v>1011859</v>
      </c>
      <c r="D470" s="4" t="s">
        <v>3562</v>
      </c>
      <c r="E470" s="5">
        <v>5.94</v>
      </c>
      <c r="F470" s="4" t="s">
        <v>3563</v>
      </c>
      <c r="G470" s="4" t="s">
        <v>3564</v>
      </c>
      <c r="H470" s="4" t="s">
        <v>3565</v>
      </c>
      <c r="I470" s="4">
        <v>1895</v>
      </c>
      <c r="J470" s="4" t="s">
        <v>3566</v>
      </c>
      <c r="K470" s="7">
        <v>259758</v>
      </c>
      <c r="L470" s="5">
        <v>6.41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1080</v>
      </c>
      <c r="S470" s="7">
        <v>984</v>
      </c>
      <c r="T470" s="7">
        <v>1581</v>
      </c>
      <c r="U470" s="7">
        <v>4719</v>
      </c>
      <c r="V470" s="7">
        <v>4719</v>
      </c>
      <c r="W470" s="7">
        <v>4719</v>
      </c>
    </row>
    <row r="471" spans="1:23">
      <c r="A471" s="4"/>
      <c r="B471" s="4" t="s">
        <v>433</v>
      </c>
      <c r="C471" s="6">
        <v>1006181</v>
      </c>
      <c r="D471" s="4" t="s">
        <v>1400</v>
      </c>
      <c r="E471" s="5">
        <v>7.49</v>
      </c>
      <c r="F471" s="4" t="s">
        <v>3567</v>
      </c>
      <c r="G471" s="4" t="s">
        <v>3568</v>
      </c>
      <c r="H471" s="4" t="s">
        <v>3569</v>
      </c>
      <c r="I471" s="4">
        <v>1969</v>
      </c>
      <c r="J471" s="4" t="s">
        <v>3570</v>
      </c>
      <c r="K471" s="7">
        <v>393688</v>
      </c>
      <c r="L471" s="5">
        <v>-20.46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2966</v>
      </c>
      <c r="S471" s="7">
        <v>0</v>
      </c>
      <c r="T471" s="7">
        <v>5588</v>
      </c>
      <c r="U471" s="7">
        <v>13395</v>
      </c>
      <c r="V471" s="7">
        <v>13395</v>
      </c>
      <c r="W471" s="7">
        <v>13395</v>
      </c>
    </row>
    <row r="472" spans="1:23">
      <c r="A472" s="4"/>
      <c r="B472" s="4" t="s">
        <v>434</v>
      </c>
      <c r="C472" s="6">
        <v>1023974</v>
      </c>
      <c r="D472" s="4" t="s">
        <v>3571</v>
      </c>
      <c r="E472" s="5">
        <v>8.9</v>
      </c>
      <c r="F472" s="4" t="s">
        <v>3572</v>
      </c>
      <c r="G472" s="4" t="s">
        <v>3573</v>
      </c>
      <c r="H472" s="4" t="s">
        <v>3574</v>
      </c>
      <c r="I472" s="4">
        <v>1993</v>
      </c>
      <c r="J472" s="4" t="s">
        <v>3575</v>
      </c>
      <c r="K472" s="7">
        <v>154195</v>
      </c>
      <c r="L472" s="5">
        <v>-8.33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2605</v>
      </c>
      <c r="S472" s="7">
        <v>0</v>
      </c>
      <c r="T472" s="7">
        <v>1926</v>
      </c>
      <c r="U472" s="7">
        <v>6866</v>
      </c>
      <c r="V472" s="7">
        <v>6866</v>
      </c>
      <c r="W472" s="7">
        <v>6866</v>
      </c>
    </row>
    <row r="473" spans="1:23">
      <c r="A473" s="4"/>
      <c r="B473" s="4" t="s">
        <v>435</v>
      </c>
      <c r="C473" s="6">
        <v>4102958</v>
      </c>
      <c r="D473" s="4" t="s">
        <v>3576</v>
      </c>
      <c r="E473" s="5">
        <v>32.47</v>
      </c>
      <c r="F473" s="4" t="s">
        <v>3577</v>
      </c>
      <c r="G473" s="4" t="s">
        <v>3578</v>
      </c>
      <c r="H473" s="4" t="s">
        <v>3579</v>
      </c>
      <c r="I473" s="4">
        <v>2005</v>
      </c>
      <c r="J473" s="4" t="s">
        <v>3580</v>
      </c>
      <c r="K473" s="7">
        <v>196759</v>
      </c>
      <c r="L473" s="5">
        <v>-48.95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1049</v>
      </c>
      <c r="T473" s="7">
        <v>4398</v>
      </c>
      <c r="U473" s="7">
        <v>12531</v>
      </c>
      <c r="V473" s="7">
        <v>12531</v>
      </c>
      <c r="W473" s="7">
        <v>12531</v>
      </c>
    </row>
    <row r="474" spans="1:23">
      <c r="A474" s="4"/>
      <c r="B474" s="4" t="s">
        <v>436</v>
      </c>
      <c r="C474" s="6">
        <v>4064276</v>
      </c>
      <c r="D474" s="4" t="s">
        <v>3581</v>
      </c>
      <c r="E474" s="5">
        <v>12.83</v>
      </c>
      <c r="F474" s="4" t="s">
        <v>3582</v>
      </c>
      <c r="G474" s="4" t="s">
        <v>3583</v>
      </c>
      <c r="H474" s="4" t="s">
        <v>3584</v>
      </c>
      <c r="I474" s="4">
        <v>2002</v>
      </c>
      <c r="J474" s="4" t="s">
        <v>3585</v>
      </c>
      <c r="K474" s="7">
        <v>51464</v>
      </c>
      <c r="L474" s="5">
        <v>-10.71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54</v>
      </c>
      <c r="S474" s="7">
        <v>0</v>
      </c>
      <c r="T474" s="7">
        <v>824</v>
      </c>
      <c r="U474" s="7">
        <v>878</v>
      </c>
      <c r="V474" s="7">
        <v>878</v>
      </c>
      <c r="W474" s="7">
        <v>878</v>
      </c>
    </row>
    <row r="475" spans="1:23">
      <c r="A475" s="4"/>
      <c r="B475" s="4" t="s">
        <v>437</v>
      </c>
      <c r="C475" s="6">
        <v>1013094</v>
      </c>
      <c r="D475" s="4" t="s">
        <v>2878</v>
      </c>
      <c r="E475" s="5">
        <v>5.4</v>
      </c>
      <c r="F475" s="4" t="s">
        <v>3586</v>
      </c>
      <c r="G475" s="4" t="s">
        <v>3587</v>
      </c>
      <c r="H475" s="4" t="s">
        <v>3588</v>
      </c>
      <c r="I475" s="4">
        <v>1873</v>
      </c>
      <c r="J475" s="4" t="s">
        <v>3589</v>
      </c>
      <c r="K475" s="7">
        <v>312554</v>
      </c>
      <c r="L475" s="5">
        <v>7.65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1143</v>
      </c>
      <c r="S475" s="7">
        <v>0</v>
      </c>
      <c r="T475" s="7">
        <v>959</v>
      </c>
      <c r="U475" s="7">
        <v>3320</v>
      </c>
      <c r="V475" s="7">
        <v>3320</v>
      </c>
      <c r="W475" s="7">
        <v>3320</v>
      </c>
    </row>
    <row r="476" spans="1:23">
      <c r="A476" s="4"/>
      <c r="B476" s="4" t="s">
        <v>438</v>
      </c>
      <c r="C476" s="6">
        <v>4089524</v>
      </c>
      <c r="D476" s="4" t="s">
        <v>1396</v>
      </c>
      <c r="E476" s="5">
        <v>13.36</v>
      </c>
      <c r="F476" s="4" t="s">
        <v>3590</v>
      </c>
      <c r="G476" s="4" t="s">
        <v>3591</v>
      </c>
      <c r="H476" s="4" t="s">
        <v>3592</v>
      </c>
      <c r="I476" s="4">
        <v>2005</v>
      </c>
      <c r="J476" s="4" t="s">
        <v>3593</v>
      </c>
      <c r="K476" s="7">
        <v>92596</v>
      </c>
      <c r="L476" s="5">
        <v>8.43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4595</v>
      </c>
      <c r="S476" s="7">
        <v>0</v>
      </c>
      <c r="T476" s="7">
        <v>2254</v>
      </c>
      <c r="U476" s="7">
        <v>7610</v>
      </c>
      <c r="V476" s="7">
        <v>7610</v>
      </c>
      <c r="W476" s="7">
        <v>7610</v>
      </c>
    </row>
    <row r="477" spans="1:23">
      <c r="A477" s="4"/>
      <c r="B477" s="4" t="s">
        <v>439</v>
      </c>
      <c r="C477" s="6">
        <v>4101168</v>
      </c>
      <c r="D477" s="4" t="s">
        <v>1570</v>
      </c>
      <c r="E477" s="5">
        <v>23.45</v>
      </c>
      <c r="F477" s="4" t="s">
        <v>3594</v>
      </c>
      <c r="G477" s="4" t="s">
        <v>3595</v>
      </c>
      <c r="H477" s="4" t="s">
        <v>3596</v>
      </c>
      <c r="I477" s="4">
        <v>2005</v>
      </c>
      <c r="J477" s="4" t="s">
        <v>3597</v>
      </c>
      <c r="K477" s="7">
        <v>182679</v>
      </c>
      <c r="L477" s="5">
        <v>-47.5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33581</v>
      </c>
      <c r="U477" s="7">
        <v>34004</v>
      </c>
      <c r="V477" s="7">
        <v>34004</v>
      </c>
      <c r="W477" s="7">
        <v>34004</v>
      </c>
    </row>
    <row r="478" spans="1:23">
      <c r="A478" s="4"/>
      <c r="B478" s="4" t="s">
        <v>440</v>
      </c>
      <c r="C478" s="6">
        <v>1004316</v>
      </c>
      <c r="D478" s="4" t="s">
        <v>3598</v>
      </c>
      <c r="E478" s="5">
        <v>8.33</v>
      </c>
      <c r="F478" s="4" t="s">
        <v>3599</v>
      </c>
      <c r="G478" s="4" t="s">
        <v>3600</v>
      </c>
      <c r="H478" s="4" t="s">
        <v>3601</v>
      </c>
      <c r="I478" s="4">
        <v>1907</v>
      </c>
      <c r="J478" s="4" t="s">
        <v>3602</v>
      </c>
      <c r="K478" s="7">
        <v>41085</v>
      </c>
      <c r="L478" s="5">
        <v>4.6100000000000003</v>
      </c>
      <c r="M478" s="7">
        <v>75</v>
      </c>
      <c r="N478" s="7">
        <v>0</v>
      </c>
      <c r="O478" s="7">
        <v>66</v>
      </c>
      <c r="P478" s="7">
        <v>141</v>
      </c>
      <c r="Q478" s="7">
        <v>66</v>
      </c>
      <c r="R478" s="7">
        <v>369</v>
      </c>
      <c r="S478" s="7">
        <v>0</v>
      </c>
      <c r="T478" s="7">
        <v>704</v>
      </c>
      <c r="U478" s="7">
        <v>1575</v>
      </c>
      <c r="V478" s="7">
        <v>1575</v>
      </c>
      <c r="W478" s="7">
        <v>1575</v>
      </c>
    </row>
    <row r="479" spans="1:23">
      <c r="A479" s="4"/>
      <c r="B479" s="4" t="s">
        <v>441</v>
      </c>
      <c r="C479" s="6">
        <v>4141195</v>
      </c>
      <c r="D479" s="4" t="s">
        <v>2385</v>
      </c>
      <c r="E479" s="5">
        <v>9.82</v>
      </c>
      <c r="F479" s="4" t="s">
        <v>3603</v>
      </c>
      <c r="G479" s="4" t="s">
        <v>3604</v>
      </c>
      <c r="H479" s="4" t="s">
        <v>3605</v>
      </c>
      <c r="I479" s="4">
        <v>2007</v>
      </c>
      <c r="J479" s="4" t="s">
        <v>3606</v>
      </c>
      <c r="K479" s="7">
        <v>55064</v>
      </c>
      <c r="L479" s="5">
        <v>16.5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502</v>
      </c>
      <c r="S479" s="7">
        <v>0</v>
      </c>
      <c r="T479" s="7">
        <v>0</v>
      </c>
      <c r="U479" s="7">
        <v>800</v>
      </c>
      <c r="V479" s="7">
        <v>800</v>
      </c>
      <c r="W479" s="7">
        <v>800</v>
      </c>
    </row>
    <row r="480" spans="1:23">
      <c r="A480" s="4"/>
      <c r="B480" s="4" t="s">
        <v>442</v>
      </c>
      <c r="C480" s="6">
        <v>4094519</v>
      </c>
      <c r="D480" s="4" t="s">
        <v>2320</v>
      </c>
      <c r="E480" s="5">
        <v>10.41</v>
      </c>
      <c r="F480" s="4" t="s">
        <v>3607</v>
      </c>
      <c r="G480" s="4" t="s">
        <v>3608</v>
      </c>
      <c r="H480" s="4" t="s">
        <v>3609</v>
      </c>
      <c r="I480" s="4">
        <v>2004</v>
      </c>
      <c r="J480" s="4" t="s">
        <v>3610</v>
      </c>
      <c r="K480" s="7">
        <v>77803</v>
      </c>
      <c r="L480" s="5">
        <v>-3.75</v>
      </c>
      <c r="M480" s="7">
        <v>275</v>
      </c>
      <c r="N480" s="7">
        <v>655</v>
      </c>
      <c r="O480" s="7">
        <v>0</v>
      </c>
      <c r="P480" s="7">
        <v>930</v>
      </c>
      <c r="Q480" s="7">
        <v>0</v>
      </c>
      <c r="R480" s="7">
        <v>2306</v>
      </c>
      <c r="S480" s="7">
        <v>0</v>
      </c>
      <c r="T480" s="7">
        <v>1953</v>
      </c>
      <c r="U480" s="7">
        <v>5130</v>
      </c>
      <c r="V480" s="7">
        <v>5130</v>
      </c>
      <c r="W480" s="7">
        <v>5130</v>
      </c>
    </row>
    <row r="481" spans="1:23">
      <c r="A481" s="4"/>
      <c r="B481" s="4" t="s">
        <v>443</v>
      </c>
      <c r="C481" s="6">
        <v>1005806</v>
      </c>
      <c r="D481" s="4" t="s">
        <v>1517</v>
      </c>
      <c r="E481" s="5">
        <v>9.6300000000000008</v>
      </c>
      <c r="F481" s="4" t="s">
        <v>3611</v>
      </c>
      <c r="G481" s="4" t="s">
        <v>3612</v>
      </c>
      <c r="H481" s="4" t="s">
        <v>3613</v>
      </c>
      <c r="I481" s="4">
        <v>1850</v>
      </c>
      <c r="J481" s="4" t="s">
        <v>3614</v>
      </c>
      <c r="K481" s="7">
        <v>7965593</v>
      </c>
      <c r="L481" s="5">
        <v>5.01</v>
      </c>
      <c r="M481" s="7">
        <v>538</v>
      </c>
      <c r="N481" s="7">
        <v>3201</v>
      </c>
      <c r="O481" s="7">
        <v>8772</v>
      </c>
      <c r="P481" s="7">
        <v>12511</v>
      </c>
      <c r="Q481" s="7">
        <v>8772</v>
      </c>
      <c r="R481" s="7">
        <v>240156</v>
      </c>
      <c r="S481" s="7">
        <v>19184</v>
      </c>
      <c r="T481" s="7">
        <v>61855</v>
      </c>
      <c r="U481" s="7">
        <v>327282</v>
      </c>
      <c r="V481" s="7">
        <v>327282</v>
      </c>
      <c r="W481" s="7">
        <v>327282</v>
      </c>
    </row>
    <row r="482" spans="1:23">
      <c r="A482" s="4"/>
      <c r="B482" s="4" t="s">
        <v>444</v>
      </c>
      <c r="C482" s="6">
        <v>4108863</v>
      </c>
      <c r="D482" s="4" t="s">
        <v>3615</v>
      </c>
      <c r="E482" s="5">
        <v>17.940000000000001</v>
      </c>
      <c r="F482" s="4" t="s">
        <v>3616</v>
      </c>
      <c r="G482" s="4" t="s">
        <v>3617</v>
      </c>
      <c r="H482" s="4" t="s">
        <v>3618</v>
      </c>
      <c r="I482" s="4">
        <v>2005</v>
      </c>
      <c r="J482" s="4" t="s">
        <v>3614</v>
      </c>
      <c r="K482" s="7">
        <v>1039035</v>
      </c>
      <c r="L482" s="5">
        <v>3.38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46051</v>
      </c>
      <c r="S482" s="7">
        <v>0</v>
      </c>
      <c r="T482" s="7">
        <v>0</v>
      </c>
      <c r="U482" s="7">
        <v>46051</v>
      </c>
      <c r="V482" s="7">
        <v>46051</v>
      </c>
      <c r="W482" s="7">
        <v>46051</v>
      </c>
    </row>
    <row r="483" spans="1:23">
      <c r="A483" s="4"/>
      <c r="B483" s="4" t="s">
        <v>445</v>
      </c>
      <c r="C483" s="6">
        <v>4108861</v>
      </c>
      <c r="D483" s="4" t="s">
        <v>3619</v>
      </c>
      <c r="E483" s="5">
        <v>23.55</v>
      </c>
      <c r="F483" s="4" t="s">
        <v>3620</v>
      </c>
      <c r="G483" s="4" t="s">
        <v>3617</v>
      </c>
      <c r="H483" s="4" t="s">
        <v>3618</v>
      </c>
      <c r="I483" s="4">
        <v>2005</v>
      </c>
      <c r="J483" s="4" t="s">
        <v>3614</v>
      </c>
      <c r="K483" s="7">
        <v>793126</v>
      </c>
      <c r="L483" s="5">
        <v>1.93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58645</v>
      </c>
      <c r="S483" s="7">
        <v>0</v>
      </c>
      <c r="T483" s="7">
        <v>0</v>
      </c>
      <c r="U483" s="7">
        <v>58645</v>
      </c>
      <c r="V483" s="7">
        <v>58645</v>
      </c>
      <c r="W483" s="7">
        <v>58645</v>
      </c>
    </row>
    <row r="484" spans="1:23">
      <c r="A484" s="4"/>
      <c r="B484" s="4" t="s">
        <v>446</v>
      </c>
      <c r="C484" s="6">
        <v>4108858</v>
      </c>
      <c r="D484" s="4" t="s">
        <v>1517</v>
      </c>
      <c r="E484" s="5">
        <v>27.86</v>
      </c>
      <c r="F484" s="4" t="s">
        <v>3621</v>
      </c>
      <c r="G484" s="4" t="s">
        <v>3622</v>
      </c>
      <c r="H484" s="4" t="s">
        <v>3618</v>
      </c>
      <c r="I484" s="4">
        <v>2005</v>
      </c>
      <c r="J484" s="4" t="s">
        <v>3614</v>
      </c>
      <c r="K484" s="7">
        <v>549946</v>
      </c>
      <c r="L484" s="5">
        <v>1.19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61321</v>
      </c>
      <c r="S484" s="7">
        <v>0</v>
      </c>
      <c r="T484" s="7">
        <v>0</v>
      </c>
      <c r="U484" s="7">
        <v>61321</v>
      </c>
      <c r="V484" s="7">
        <v>61321</v>
      </c>
      <c r="W484" s="7">
        <v>61321</v>
      </c>
    </row>
    <row r="485" spans="1:23">
      <c r="A485" s="4"/>
      <c r="B485" s="4" t="s">
        <v>447</v>
      </c>
      <c r="C485" s="6">
        <v>4108860</v>
      </c>
      <c r="D485" s="4" t="s">
        <v>1517</v>
      </c>
      <c r="E485" s="5">
        <v>10.93</v>
      </c>
      <c r="F485" s="4" t="s">
        <v>3611</v>
      </c>
      <c r="G485" s="4" t="s">
        <v>3623</v>
      </c>
      <c r="H485" s="4" t="s">
        <v>3618</v>
      </c>
      <c r="I485" s="4">
        <v>2005</v>
      </c>
      <c r="J485" s="4" t="s">
        <v>3614</v>
      </c>
      <c r="K485" s="7">
        <v>1245276</v>
      </c>
      <c r="L485" s="5">
        <v>4.12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34608</v>
      </c>
      <c r="S485" s="7">
        <v>0</v>
      </c>
      <c r="T485" s="7">
        <v>0</v>
      </c>
      <c r="U485" s="7">
        <v>34608</v>
      </c>
      <c r="V485" s="7">
        <v>34608</v>
      </c>
      <c r="W485" s="7">
        <v>34608</v>
      </c>
    </row>
    <row r="486" spans="1:23">
      <c r="A486" s="4"/>
      <c r="B486" s="4" t="s">
        <v>448</v>
      </c>
      <c r="C486" s="6">
        <v>1020877</v>
      </c>
      <c r="D486" s="4" t="s">
        <v>2686</v>
      </c>
      <c r="E486" s="5">
        <v>17.41</v>
      </c>
      <c r="F486" s="4" t="s">
        <v>3624</v>
      </c>
      <c r="G486" s="4" t="s">
        <v>3625</v>
      </c>
      <c r="H486" s="4" t="s">
        <v>3626</v>
      </c>
      <c r="I486" s="4">
        <v>1988</v>
      </c>
      <c r="J486" s="4" t="s">
        <v>2690</v>
      </c>
      <c r="K486" s="7">
        <v>173758</v>
      </c>
      <c r="L486" s="5">
        <v>-10.3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2515</v>
      </c>
      <c r="S486" s="7">
        <v>0</v>
      </c>
      <c r="T486" s="7">
        <v>2183</v>
      </c>
      <c r="U486" s="7">
        <v>6677</v>
      </c>
      <c r="V486" s="7">
        <v>6677</v>
      </c>
      <c r="W486" s="7">
        <v>6677</v>
      </c>
    </row>
    <row r="487" spans="1:23">
      <c r="A487" s="4"/>
      <c r="B487" s="4" t="s">
        <v>449</v>
      </c>
      <c r="C487" s="6">
        <v>1022750</v>
      </c>
      <c r="D487" s="4" t="s">
        <v>1410</v>
      </c>
      <c r="E487" s="5">
        <v>5.5</v>
      </c>
      <c r="F487" s="4" t="s">
        <v>3627</v>
      </c>
      <c r="G487" s="4" t="s">
        <v>3628</v>
      </c>
      <c r="H487" s="4" t="s">
        <v>3629</v>
      </c>
      <c r="I487" s="4">
        <v>1990</v>
      </c>
      <c r="J487" s="4" t="s">
        <v>3630</v>
      </c>
      <c r="K487" s="7">
        <v>247109</v>
      </c>
      <c r="L487" s="5">
        <v>1.88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542</v>
      </c>
      <c r="S487" s="7">
        <v>0</v>
      </c>
      <c r="T487" s="7">
        <v>4670</v>
      </c>
      <c r="U487" s="7">
        <v>8967</v>
      </c>
      <c r="V487" s="7">
        <v>14623</v>
      </c>
      <c r="W487" s="7">
        <v>14623</v>
      </c>
    </row>
    <row r="488" spans="1:23">
      <c r="A488" s="4"/>
      <c r="B488" s="4" t="s">
        <v>450</v>
      </c>
      <c r="C488" s="6">
        <v>1009638</v>
      </c>
      <c r="D488" s="4" t="s">
        <v>3631</v>
      </c>
      <c r="E488" s="5">
        <v>11.02</v>
      </c>
      <c r="F488" s="4" t="s">
        <v>3632</v>
      </c>
      <c r="G488" s="4" t="s">
        <v>3633</v>
      </c>
      <c r="H488" s="4" t="s">
        <v>3634</v>
      </c>
      <c r="I488" s="4">
        <v>1920</v>
      </c>
      <c r="J488" s="4" t="s">
        <v>3635</v>
      </c>
      <c r="K488" s="7">
        <v>403879</v>
      </c>
      <c r="L488" s="5">
        <v>-15.89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3372</v>
      </c>
      <c r="S488" s="7">
        <v>0</v>
      </c>
      <c r="T488" s="7">
        <v>10170</v>
      </c>
      <c r="U488" s="7">
        <v>28111</v>
      </c>
      <c r="V488" s="7">
        <v>28111</v>
      </c>
      <c r="W488" s="7">
        <v>28111</v>
      </c>
    </row>
    <row r="489" spans="1:23">
      <c r="A489" s="4"/>
      <c r="B489" s="4" t="s">
        <v>451</v>
      </c>
      <c r="C489" s="6">
        <v>1008215</v>
      </c>
      <c r="D489" s="4" t="s">
        <v>3636</v>
      </c>
      <c r="E489" s="5">
        <v>12.2</v>
      </c>
      <c r="F489" s="4" t="s">
        <v>3637</v>
      </c>
      <c r="G489" s="4" t="s">
        <v>3638</v>
      </c>
      <c r="H489" s="4" t="s">
        <v>3639</v>
      </c>
      <c r="I489" s="4">
        <v>1927</v>
      </c>
      <c r="J489" s="4" t="s">
        <v>3640</v>
      </c>
      <c r="K489" s="7">
        <v>406822</v>
      </c>
      <c r="L489" s="5">
        <v>-54.29</v>
      </c>
      <c r="M489" s="7">
        <v>586</v>
      </c>
      <c r="N489" s="7">
        <v>0</v>
      </c>
      <c r="O489" s="7">
        <v>0</v>
      </c>
      <c r="P489" s="7">
        <v>586</v>
      </c>
      <c r="Q489" s="7">
        <v>0</v>
      </c>
      <c r="R489" s="7">
        <v>10346</v>
      </c>
      <c r="S489" s="7">
        <v>610</v>
      </c>
      <c r="T489" s="7">
        <v>8545</v>
      </c>
      <c r="U489" s="7">
        <v>24967</v>
      </c>
      <c r="V489" s="7">
        <v>24967</v>
      </c>
      <c r="W489" s="7">
        <v>24967</v>
      </c>
    </row>
    <row r="490" spans="1:23">
      <c r="A490" s="4"/>
      <c r="B490" s="4" t="s">
        <v>452</v>
      </c>
      <c r="C490" s="6">
        <v>1013626</v>
      </c>
      <c r="D490" s="4" t="s">
        <v>3641</v>
      </c>
      <c r="E490" s="5">
        <v>6.84</v>
      </c>
      <c r="F490" s="4" t="s">
        <v>3642</v>
      </c>
      <c r="G490" s="4" t="s">
        <v>3643</v>
      </c>
      <c r="H490" s="4" t="s">
        <v>3644</v>
      </c>
      <c r="I490" s="4">
        <v>1926</v>
      </c>
      <c r="J490" s="4" t="s">
        <v>3645</v>
      </c>
      <c r="K490" s="7">
        <v>1091224</v>
      </c>
      <c r="L490" s="5">
        <v>1.83</v>
      </c>
      <c r="M490" s="7">
        <v>60</v>
      </c>
      <c r="N490" s="7">
        <v>0</v>
      </c>
      <c r="O490" s="7">
        <v>2015</v>
      </c>
      <c r="P490" s="7">
        <v>2075</v>
      </c>
      <c r="Q490" s="7">
        <v>2015</v>
      </c>
      <c r="R490" s="7">
        <v>13624</v>
      </c>
      <c r="S490" s="7">
        <v>0</v>
      </c>
      <c r="T490" s="7">
        <v>9657</v>
      </c>
      <c r="U490" s="7">
        <v>39982</v>
      </c>
      <c r="V490" s="7">
        <v>39982</v>
      </c>
      <c r="W490" s="7">
        <v>39982</v>
      </c>
    </row>
    <row r="491" spans="1:23">
      <c r="A491" s="4"/>
      <c r="B491" s="4" t="s">
        <v>453</v>
      </c>
      <c r="C491" s="6">
        <v>1011180</v>
      </c>
      <c r="D491" s="4" t="s">
        <v>2631</v>
      </c>
      <c r="E491" s="5">
        <v>5.43</v>
      </c>
      <c r="F491" s="4" t="s">
        <v>3646</v>
      </c>
      <c r="G491" s="4" t="s">
        <v>3647</v>
      </c>
      <c r="H491" s="4" t="s">
        <v>3648</v>
      </c>
      <c r="I491" s="4">
        <v>1885</v>
      </c>
      <c r="J491" s="4" t="s">
        <v>3649</v>
      </c>
      <c r="K491" s="7">
        <v>394227</v>
      </c>
      <c r="L491" s="5">
        <v>1.65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11738</v>
      </c>
      <c r="S491" s="7">
        <v>0</v>
      </c>
      <c r="T491" s="7">
        <v>0</v>
      </c>
      <c r="U491" s="7">
        <v>11797</v>
      </c>
      <c r="V491" s="7">
        <v>11797</v>
      </c>
      <c r="W491" s="7">
        <v>11797</v>
      </c>
    </row>
    <row r="492" spans="1:23">
      <c r="A492" s="4"/>
      <c r="B492" s="4" t="s">
        <v>454</v>
      </c>
      <c r="C492" s="6">
        <v>1010143</v>
      </c>
      <c r="D492" s="4" t="s">
        <v>3650</v>
      </c>
      <c r="E492" s="5">
        <v>5.87</v>
      </c>
      <c r="F492" s="4" t="s">
        <v>3651</v>
      </c>
      <c r="G492" s="4" t="s">
        <v>3652</v>
      </c>
      <c r="H492" s="4" t="s">
        <v>3653</v>
      </c>
      <c r="I492" s="4">
        <v>1986</v>
      </c>
      <c r="J492" s="4" t="s">
        <v>3654</v>
      </c>
      <c r="K492" s="7">
        <v>352056</v>
      </c>
      <c r="L492" s="5">
        <v>9.1999999999999993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2922</v>
      </c>
      <c r="S492" s="7">
        <v>1352</v>
      </c>
      <c r="T492" s="7">
        <v>835</v>
      </c>
      <c r="U492" s="7">
        <v>6264</v>
      </c>
      <c r="V492" s="7">
        <v>6264</v>
      </c>
      <c r="W492" s="7">
        <v>6264</v>
      </c>
    </row>
    <row r="493" spans="1:23">
      <c r="A493" s="4"/>
      <c r="B493" s="4" t="s">
        <v>455</v>
      </c>
      <c r="C493" s="6">
        <v>4135652</v>
      </c>
      <c r="D493" s="4" t="s">
        <v>3655</v>
      </c>
      <c r="E493" s="5">
        <v>6</v>
      </c>
      <c r="F493" s="4" t="s">
        <v>3656</v>
      </c>
      <c r="G493" s="4" t="s">
        <v>3657</v>
      </c>
      <c r="H493" s="4" t="s">
        <v>3658</v>
      </c>
      <c r="I493" s="4">
        <v>2006</v>
      </c>
      <c r="J493" s="4" t="s">
        <v>3659</v>
      </c>
      <c r="K493" s="7">
        <v>51714</v>
      </c>
      <c r="L493" s="5">
        <v>-4.59</v>
      </c>
      <c r="M493" s="7">
        <v>0</v>
      </c>
      <c r="N493" s="7">
        <v>0</v>
      </c>
      <c r="O493" s="7">
        <v>53</v>
      </c>
      <c r="P493" s="7">
        <v>53</v>
      </c>
      <c r="Q493" s="7">
        <v>53</v>
      </c>
      <c r="R493" s="7">
        <v>66</v>
      </c>
      <c r="S493" s="7">
        <v>0</v>
      </c>
      <c r="T493" s="7">
        <v>1481</v>
      </c>
      <c r="U493" s="7">
        <v>2079</v>
      </c>
      <c r="V493" s="7">
        <v>2079</v>
      </c>
      <c r="W493" s="7">
        <v>2079</v>
      </c>
    </row>
    <row r="494" spans="1:23">
      <c r="A494" s="4"/>
      <c r="B494" s="4" t="s">
        <v>456</v>
      </c>
      <c r="C494" s="6">
        <v>1009305</v>
      </c>
      <c r="D494" s="4" t="s">
        <v>3660</v>
      </c>
      <c r="E494" s="5">
        <v>7.14</v>
      </c>
      <c r="F494" s="4" t="s">
        <v>3661</v>
      </c>
      <c r="G494" s="4" t="s">
        <v>3662</v>
      </c>
      <c r="H494" s="4" t="s">
        <v>3663</v>
      </c>
      <c r="I494" s="4">
        <v>1981</v>
      </c>
      <c r="J494" s="4" t="s">
        <v>3664</v>
      </c>
      <c r="K494" s="7">
        <v>99768</v>
      </c>
      <c r="L494" s="5">
        <v>0.45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1123</v>
      </c>
      <c r="S494" s="7">
        <v>0</v>
      </c>
      <c r="T494" s="7">
        <v>649</v>
      </c>
      <c r="U494" s="7">
        <v>2455</v>
      </c>
      <c r="V494" s="7">
        <v>2455</v>
      </c>
      <c r="W494" s="7">
        <v>2455</v>
      </c>
    </row>
    <row r="495" spans="1:23">
      <c r="A495" s="4"/>
      <c r="B495" s="4" t="s">
        <v>457</v>
      </c>
      <c r="C495" s="6">
        <v>1024603</v>
      </c>
      <c r="D495" s="4" t="s">
        <v>1570</v>
      </c>
      <c r="E495" s="5">
        <v>8.1</v>
      </c>
      <c r="F495" s="4" t="s">
        <v>3665</v>
      </c>
      <c r="G495" s="4" t="s">
        <v>3666</v>
      </c>
      <c r="H495" s="4" t="s">
        <v>3667</v>
      </c>
      <c r="I495" s="4">
        <v>1995</v>
      </c>
      <c r="J495" s="4" t="s">
        <v>3668</v>
      </c>
      <c r="K495" s="7">
        <v>483463</v>
      </c>
      <c r="L495" s="5">
        <v>3.69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1055</v>
      </c>
      <c r="T495" s="7">
        <v>11036</v>
      </c>
      <c r="U495" s="7">
        <v>12091</v>
      </c>
      <c r="V495" s="7">
        <v>12091</v>
      </c>
      <c r="W495" s="7">
        <v>12091</v>
      </c>
    </row>
    <row r="496" spans="1:23">
      <c r="A496" s="4"/>
      <c r="B496" s="4" t="s">
        <v>458</v>
      </c>
      <c r="C496" s="6">
        <v>1006571</v>
      </c>
      <c r="D496" s="4" t="s">
        <v>2601</v>
      </c>
      <c r="E496" s="5">
        <v>18.829999999999998</v>
      </c>
      <c r="F496" s="4" t="s">
        <v>3669</v>
      </c>
      <c r="G496" s="4" t="s">
        <v>3670</v>
      </c>
      <c r="H496" s="4" t="s">
        <v>3671</v>
      </c>
      <c r="I496" s="4">
        <v>1964</v>
      </c>
      <c r="J496" s="4" t="s">
        <v>3672</v>
      </c>
      <c r="K496" s="7">
        <v>240232</v>
      </c>
      <c r="L496" s="5">
        <v>-36.6</v>
      </c>
      <c r="M496" s="7">
        <v>175</v>
      </c>
      <c r="N496" s="7">
        <v>0</v>
      </c>
      <c r="O496" s="7">
        <v>0</v>
      </c>
      <c r="P496" s="7">
        <v>313</v>
      </c>
      <c r="Q496" s="7">
        <v>0</v>
      </c>
      <c r="R496" s="7">
        <v>7982</v>
      </c>
      <c r="S496" s="7">
        <v>4803</v>
      </c>
      <c r="T496" s="7">
        <v>4849</v>
      </c>
      <c r="U496" s="7">
        <v>32328</v>
      </c>
      <c r="V496" s="7">
        <v>32328</v>
      </c>
      <c r="W496" s="7">
        <v>32328</v>
      </c>
    </row>
    <row r="497" spans="1:23">
      <c r="A497" s="4"/>
      <c r="B497" s="4" t="s">
        <v>459</v>
      </c>
      <c r="C497" s="6">
        <v>1010253</v>
      </c>
      <c r="D497" s="4" t="s">
        <v>3673</v>
      </c>
      <c r="E497" s="5">
        <v>6.29</v>
      </c>
      <c r="F497" s="4" t="s">
        <v>3674</v>
      </c>
      <c r="G497" s="4" t="s">
        <v>3675</v>
      </c>
      <c r="H497" s="4" t="s">
        <v>3676</v>
      </c>
      <c r="I497" s="4">
        <v>1890</v>
      </c>
      <c r="J497" s="4" t="s">
        <v>3677</v>
      </c>
      <c r="K497" s="7">
        <v>1575425</v>
      </c>
      <c r="L497" s="5">
        <v>7.47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2630</v>
      </c>
      <c r="S497" s="7">
        <v>366</v>
      </c>
      <c r="T497" s="7">
        <v>7763</v>
      </c>
      <c r="U497" s="7">
        <v>39658</v>
      </c>
      <c r="V497" s="7">
        <v>39658</v>
      </c>
      <c r="W497" s="7">
        <v>39658</v>
      </c>
    </row>
    <row r="498" spans="1:23">
      <c r="A498" s="4"/>
      <c r="B498" s="4" t="s">
        <v>459</v>
      </c>
      <c r="C498" s="6">
        <v>1007998</v>
      </c>
      <c r="D498" s="4" t="s">
        <v>3678</v>
      </c>
      <c r="E498" s="5">
        <v>9.1</v>
      </c>
      <c r="F498" s="4" t="s">
        <v>3679</v>
      </c>
      <c r="G498" s="4" t="s">
        <v>3680</v>
      </c>
      <c r="H498" s="4" t="s">
        <v>3681</v>
      </c>
      <c r="I498" s="4">
        <v>1930</v>
      </c>
      <c r="J498" s="4" t="s">
        <v>3682</v>
      </c>
      <c r="K498" s="7">
        <v>91714</v>
      </c>
      <c r="L498" s="5">
        <v>5.82</v>
      </c>
      <c r="M498" s="7">
        <v>47</v>
      </c>
      <c r="N498" s="7">
        <v>0</v>
      </c>
      <c r="O498" s="7">
        <v>0</v>
      </c>
      <c r="P498" s="7">
        <v>47</v>
      </c>
      <c r="Q498" s="7">
        <v>0</v>
      </c>
      <c r="R498" s="7">
        <v>640</v>
      </c>
      <c r="S498" s="7">
        <v>0</v>
      </c>
      <c r="T498" s="7">
        <v>516</v>
      </c>
      <c r="U498" s="7">
        <v>1457</v>
      </c>
      <c r="V498" s="7">
        <v>1457</v>
      </c>
      <c r="W498" s="7">
        <v>1457</v>
      </c>
    </row>
    <row r="499" spans="1:23">
      <c r="A499" s="4"/>
      <c r="B499" s="4" t="s">
        <v>460</v>
      </c>
      <c r="C499" s="6">
        <v>1015522</v>
      </c>
      <c r="D499" s="4" t="s">
        <v>3683</v>
      </c>
      <c r="E499" s="5">
        <v>13.24</v>
      </c>
      <c r="F499" s="4" t="s">
        <v>3684</v>
      </c>
      <c r="G499" s="4" t="s">
        <v>3685</v>
      </c>
      <c r="H499" s="4" t="s">
        <v>3686</v>
      </c>
      <c r="I499" s="4">
        <v>1948</v>
      </c>
      <c r="J499" s="4" t="s">
        <v>3687</v>
      </c>
      <c r="K499" s="7">
        <v>93232</v>
      </c>
      <c r="L499" s="5">
        <v>-15.88</v>
      </c>
      <c r="M499" s="7">
        <v>68</v>
      </c>
      <c r="N499" s="7">
        <v>0</v>
      </c>
      <c r="O499" s="7">
        <v>0</v>
      </c>
      <c r="P499" s="7">
        <v>312</v>
      </c>
      <c r="Q499" s="7">
        <v>0</v>
      </c>
      <c r="R499" s="7">
        <v>2173</v>
      </c>
      <c r="S499" s="7">
        <v>0</v>
      </c>
      <c r="T499" s="7">
        <v>1141</v>
      </c>
      <c r="U499" s="7">
        <v>6378</v>
      </c>
      <c r="V499" s="7">
        <v>6378</v>
      </c>
      <c r="W499" s="7">
        <v>6378</v>
      </c>
    </row>
    <row r="500" spans="1:23">
      <c r="A500" s="4"/>
      <c r="B500" s="4" t="s">
        <v>461</v>
      </c>
      <c r="C500" s="6">
        <v>1010294</v>
      </c>
      <c r="D500" s="4" t="s">
        <v>3688</v>
      </c>
      <c r="E500" s="5">
        <v>6.81</v>
      </c>
      <c r="F500" s="4" t="s">
        <v>3689</v>
      </c>
      <c r="G500" s="4" t="s">
        <v>3690</v>
      </c>
      <c r="H500" s="4" t="s">
        <v>3691</v>
      </c>
      <c r="I500" s="4">
        <v>1950</v>
      </c>
      <c r="J500" s="4" t="s">
        <v>3692</v>
      </c>
      <c r="K500" s="7">
        <v>305811</v>
      </c>
      <c r="L500" s="5">
        <v>2.2400000000000002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1740</v>
      </c>
      <c r="S500" s="7">
        <v>0</v>
      </c>
      <c r="T500" s="7">
        <v>2224</v>
      </c>
      <c r="U500" s="7">
        <v>8295</v>
      </c>
      <c r="V500" s="7">
        <v>8295</v>
      </c>
      <c r="W500" s="7">
        <v>8295</v>
      </c>
    </row>
    <row r="501" spans="1:23">
      <c r="A501" s="4"/>
      <c r="B501" s="4" t="s">
        <v>462</v>
      </c>
      <c r="C501" s="6">
        <v>1010398</v>
      </c>
      <c r="D501" s="4" t="s">
        <v>3693</v>
      </c>
      <c r="E501" s="5">
        <v>6.38</v>
      </c>
      <c r="F501" s="4" t="s">
        <v>3694</v>
      </c>
      <c r="G501" s="4" t="s">
        <v>3695</v>
      </c>
      <c r="H501" s="4" t="s">
        <v>3696</v>
      </c>
      <c r="I501" s="4">
        <v>1865</v>
      </c>
      <c r="J501" s="4" t="s">
        <v>3697</v>
      </c>
      <c r="K501" s="7">
        <v>182319</v>
      </c>
      <c r="L501" s="5">
        <v>1.1399999999999999</v>
      </c>
      <c r="M501" s="7">
        <v>48</v>
      </c>
      <c r="N501" s="7">
        <v>0</v>
      </c>
      <c r="O501" s="7">
        <v>2882</v>
      </c>
      <c r="P501" s="7">
        <v>2940</v>
      </c>
      <c r="Q501" s="7">
        <v>2882</v>
      </c>
      <c r="R501" s="7">
        <v>1279</v>
      </c>
      <c r="S501" s="7">
        <v>0</v>
      </c>
      <c r="T501" s="7">
        <v>7358</v>
      </c>
      <c r="U501" s="7">
        <v>8892</v>
      </c>
      <c r="V501" s="7">
        <v>8892</v>
      </c>
      <c r="W501" s="7">
        <v>8892</v>
      </c>
    </row>
    <row r="502" spans="1:23">
      <c r="A502" s="4"/>
      <c r="B502" s="4" t="s">
        <v>463</v>
      </c>
      <c r="C502" s="6">
        <v>1014897</v>
      </c>
      <c r="D502" s="4" t="s">
        <v>3371</v>
      </c>
      <c r="E502" s="5">
        <v>6.93</v>
      </c>
      <c r="F502" s="4" t="s">
        <v>3698</v>
      </c>
      <c r="G502" s="4" t="s">
        <v>3699</v>
      </c>
      <c r="H502" s="4" t="s">
        <v>3700</v>
      </c>
      <c r="I502" s="4">
        <v>1871</v>
      </c>
      <c r="J502" s="4" t="s">
        <v>3701</v>
      </c>
      <c r="K502" s="7">
        <v>1441363</v>
      </c>
      <c r="L502" s="5">
        <v>5.18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17965</v>
      </c>
      <c r="S502" s="7">
        <v>0</v>
      </c>
      <c r="T502" s="7">
        <v>15944</v>
      </c>
      <c r="U502" s="7">
        <v>51129</v>
      </c>
      <c r="V502" s="7">
        <v>52472</v>
      </c>
      <c r="W502" s="7">
        <v>52472</v>
      </c>
    </row>
    <row r="503" spans="1:23">
      <c r="A503" s="4"/>
      <c r="B503" s="4" t="s">
        <v>464</v>
      </c>
      <c r="C503" s="6">
        <v>1010210</v>
      </c>
      <c r="D503" s="4" t="s">
        <v>3702</v>
      </c>
      <c r="E503" s="5">
        <v>5.94</v>
      </c>
      <c r="F503" s="4" t="s">
        <v>3703</v>
      </c>
      <c r="G503" s="4" t="s">
        <v>3704</v>
      </c>
      <c r="H503" s="4" t="s">
        <v>3705</v>
      </c>
      <c r="I503" s="4">
        <v>1902</v>
      </c>
      <c r="J503" s="4" t="s">
        <v>3706</v>
      </c>
      <c r="K503" s="7">
        <v>40816</v>
      </c>
      <c r="L503" s="5">
        <v>3.02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569</v>
      </c>
      <c r="S503" s="7">
        <v>0</v>
      </c>
      <c r="T503" s="7">
        <v>226</v>
      </c>
      <c r="U503" s="7">
        <v>957</v>
      </c>
      <c r="V503" s="7">
        <v>957</v>
      </c>
      <c r="W503" s="7">
        <v>957</v>
      </c>
    </row>
    <row r="504" spans="1:23">
      <c r="A504" s="4"/>
      <c r="B504" s="4" t="s">
        <v>465</v>
      </c>
      <c r="C504" s="6">
        <v>1010908</v>
      </c>
      <c r="D504" s="4" t="s">
        <v>3707</v>
      </c>
      <c r="E504" s="5">
        <v>10.23</v>
      </c>
      <c r="F504" s="4" t="s">
        <v>3708</v>
      </c>
      <c r="G504" s="4" t="s">
        <v>3709</v>
      </c>
      <c r="H504" s="4" t="s">
        <v>3710</v>
      </c>
      <c r="I504" s="4">
        <v>1986</v>
      </c>
      <c r="J504" s="4" t="s">
        <v>3711</v>
      </c>
      <c r="K504" s="7">
        <v>869564</v>
      </c>
      <c r="L504" s="5">
        <v>7.95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4423</v>
      </c>
      <c r="S504" s="7">
        <v>2724</v>
      </c>
      <c r="T504" s="7">
        <v>21622</v>
      </c>
      <c r="U504" s="7">
        <v>41072</v>
      </c>
      <c r="V504" s="7">
        <v>41072</v>
      </c>
      <c r="W504" s="7">
        <v>41072</v>
      </c>
    </row>
    <row r="505" spans="1:23">
      <c r="A505" s="4"/>
      <c r="B505" s="4" t="s">
        <v>466</v>
      </c>
      <c r="C505" s="6">
        <v>100849</v>
      </c>
      <c r="D505" s="4" t="s">
        <v>1570</v>
      </c>
      <c r="E505" s="5">
        <v>6.99</v>
      </c>
      <c r="F505" s="4" t="s">
        <v>3712</v>
      </c>
      <c r="G505" s="4" t="s">
        <v>3713</v>
      </c>
      <c r="H505" s="4" t="s">
        <v>3714</v>
      </c>
      <c r="I505" s="4">
        <v>1974</v>
      </c>
      <c r="J505" s="4" t="s">
        <v>3715</v>
      </c>
      <c r="K505" s="7">
        <v>1397795</v>
      </c>
      <c r="L505" s="5">
        <v>-21.95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357</v>
      </c>
      <c r="S505" s="7">
        <v>3716</v>
      </c>
      <c r="T505" s="7">
        <v>26140</v>
      </c>
      <c r="U505" s="7">
        <v>49193</v>
      </c>
      <c r="V505" s="7">
        <v>49193</v>
      </c>
      <c r="W505" s="7">
        <v>49193</v>
      </c>
    </row>
    <row r="506" spans="1:23">
      <c r="A506" s="4"/>
      <c r="B506" s="4" t="s">
        <v>467</v>
      </c>
      <c r="C506" s="6">
        <v>1000699</v>
      </c>
      <c r="D506" s="4" t="s">
        <v>1824</v>
      </c>
      <c r="E506" s="5">
        <v>8.25</v>
      </c>
      <c r="F506" s="4" t="s">
        <v>3716</v>
      </c>
      <c r="G506" s="4" t="s">
        <v>3717</v>
      </c>
      <c r="H506" s="4" t="s">
        <v>3718</v>
      </c>
      <c r="I506" s="4">
        <v>1911</v>
      </c>
      <c r="J506" s="4" t="s">
        <v>3719</v>
      </c>
      <c r="K506" s="7">
        <v>192905</v>
      </c>
      <c r="L506" s="5">
        <v>3.38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832</v>
      </c>
      <c r="S506" s="7">
        <v>0</v>
      </c>
      <c r="T506" s="7">
        <v>1883</v>
      </c>
      <c r="U506" s="7">
        <v>4812</v>
      </c>
      <c r="V506" s="7">
        <v>4812</v>
      </c>
      <c r="W506" s="7">
        <v>4812</v>
      </c>
    </row>
    <row r="507" spans="1:23">
      <c r="A507" s="4"/>
      <c r="B507" s="4" t="s">
        <v>467</v>
      </c>
      <c r="C507" s="6">
        <v>1013402</v>
      </c>
      <c r="D507" s="4" t="s">
        <v>3720</v>
      </c>
      <c r="E507" s="5">
        <v>10.19</v>
      </c>
      <c r="F507" s="4" t="s">
        <v>3721</v>
      </c>
      <c r="G507" s="4" t="s">
        <v>3722</v>
      </c>
      <c r="H507" s="4" t="s">
        <v>3723</v>
      </c>
      <c r="I507" s="4">
        <v>1907</v>
      </c>
      <c r="J507" s="4" t="s">
        <v>3724</v>
      </c>
      <c r="K507" s="7">
        <v>593109</v>
      </c>
      <c r="L507" s="5">
        <v>-13.82</v>
      </c>
      <c r="M507" s="7">
        <v>3664</v>
      </c>
      <c r="N507" s="7">
        <v>0</v>
      </c>
      <c r="O507" s="7">
        <v>625</v>
      </c>
      <c r="P507" s="7">
        <v>7294</v>
      </c>
      <c r="Q507" s="7">
        <v>625</v>
      </c>
      <c r="R507" s="7">
        <v>5766</v>
      </c>
      <c r="S507" s="7">
        <v>0</v>
      </c>
      <c r="T507" s="7">
        <v>6566</v>
      </c>
      <c r="U507" s="7">
        <v>37083</v>
      </c>
      <c r="V507" s="7">
        <v>37083</v>
      </c>
      <c r="W507" s="7">
        <v>37083</v>
      </c>
    </row>
    <row r="508" spans="1:23">
      <c r="A508" s="4"/>
      <c r="B508" s="4" t="s">
        <v>467</v>
      </c>
      <c r="C508" s="6">
        <v>1007430</v>
      </c>
      <c r="D508" s="4" t="s">
        <v>3725</v>
      </c>
      <c r="E508" s="5">
        <v>5.95</v>
      </c>
      <c r="F508" s="4" t="s">
        <v>3726</v>
      </c>
      <c r="G508" s="4" t="s">
        <v>3727</v>
      </c>
      <c r="H508" s="4" t="s">
        <v>3728</v>
      </c>
      <c r="I508" s="4">
        <v>1907</v>
      </c>
      <c r="J508" s="4" t="s">
        <v>3729</v>
      </c>
      <c r="K508" s="7">
        <v>425245</v>
      </c>
      <c r="L508" s="5">
        <v>2.15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6232</v>
      </c>
      <c r="S508" s="7">
        <v>0</v>
      </c>
      <c r="T508" s="7">
        <v>4140</v>
      </c>
      <c r="U508" s="7">
        <v>15961</v>
      </c>
      <c r="V508" s="7">
        <v>15961</v>
      </c>
      <c r="W508" s="7">
        <v>15961</v>
      </c>
    </row>
    <row r="509" spans="1:23">
      <c r="A509" s="4"/>
      <c r="B509" s="4" t="s">
        <v>467</v>
      </c>
      <c r="C509" s="6">
        <v>1001537</v>
      </c>
      <c r="D509" s="4" t="s">
        <v>2049</v>
      </c>
      <c r="E509" s="5">
        <v>6.4</v>
      </c>
      <c r="F509" s="4" t="s">
        <v>3730</v>
      </c>
      <c r="G509" s="4" t="s">
        <v>3731</v>
      </c>
      <c r="H509" s="4" t="s">
        <v>3732</v>
      </c>
      <c r="I509" s="4">
        <v>1946</v>
      </c>
      <c r="J509" s="4" t="s">
        <v>3733</v>
      </c>
      <c r="K509" s="7">
        <v>128697</v>
      </c>
      <c r="L509" s="5">
        <v>1.91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345</v>
      </c>
      <c r="S509" s="7">
        <v>0</v>
      </c>
      <c r="T509" s="7">
        <v>2070</v>
      </c>
      <c r="U509" s="7">
        <v>4582</v>
      </c>
      <c r="V509" s="7">
        <v>4582</v>
      </c>
      <c r="W509" s="7">
        <v>4582</v>
      </c>
    </row>
    <row r="510" spans="1:23">
      <c r="A510" s="4"/>
      <c r="B510" s="4" t="s">
        <v>467</v>
      </c>
      <c r="C510" s="6">
        <v>1008364</v>
      </c>
      <c r="D510" s="4" t="s">
        <v>3734</v>
      </c>
      <c r="E510" s="5">
        <v>9.94</v>
      </c>
      <c r="F510" s="4" t="s">
        <v>3735</v>
      </c>
      <c r="G510" s="4" t="s">
        <v>3736</v>
      </c>
      <c r="H510" s="4" t="s">
        <v>3737</v>
      </c>
      <c r="I510" s="4">
        <v>1909</v>
      </c>
      <c r="J510" s="4" t="s">
        <v>3738</v>
      </c>
      <c r="K510" s="7">
        <v>570187</v>
      </c>
      <c r="L510" s="5">
        <v>2.77</v>
      </c>
      <c r="M510" s="7">
        <v>233</v>
      </c>
      <c r="N510" s="7">
        <v>0</v>
      </c>
      <c r="O510" s="7">
        <v>1178</v>
      </c>
      <c r="P510" s="7">
        <v>1845</v>
      </c>
      <c r="Q510" s="7">
        <v>1178</v>
      </c>
      <c r="R510" s="7">
        <v>4190</v>
      </c>
      <c r="S510" s="7">
        <v>114</v>
      </c>
      <c r="T510" s="7">
        <v>3397</v>
      </c>
      <c r="U510" s="7">
        <v>34900</v>
      </c>
      <c r="V510" s="7">
        <v>34900</v>
      </c>
      <c r="W510" s="7">
        <v>34900</v>
      </c>
    </row>
    <row r="511" spans="1:23">
      <c r="A511" s="4"/>
      <c r="B511" s="4" t="s">
        <v>467</v>
      </c>
      <c r="C511" s="6">
        <v>1004440</v>
      </c>
      <c r="D511" s="4" t="s">
        <v>3739</v>
      </c>
      <c r="E511" s="5">
        <v>8</v>
      </c>
      <c r="F511" s="4" t="s">
        <v>3740</v>
      </c>
      <c r="G511" s="4" t="s">
        <v>3741</v>
      </c>
      <c r="H511" s="4" t="s">
        <v>3742</v>
      </c>
      <c r="I511" s="4">
        <v>1948</v>
      </c>
      <c r="J511" s="4" t="s">
        <v>3743</v>
      </c>
      <c r="K511" s="7">
        <v>217062</v>
      </c>
      <c r="L511" s="5">
        <v>-69.37</v>
      </c>
      <c r="M511" s="7">
        <v>0</v>
      </c>
      <c r="N511" s="7">
        <v>0</v>
      </c>
      <c r="O511" s="7">
        <v>0</v>
      </c>
      <c r="P511" s="7">
        <v>127</v>
      </c>
      <c r="Q511" s="7">
        <v>0</v>
      </c>
      <c r="R511" s="7">
        <v>553</v>
      </c>
      <c r="S511" s="7">
        <v>0</v>
      </c>
      <c r="T511" s="7">
        <v>508</v>
      </c>
      <c r="U511" s="7">
        <v>7653</v>
      </c>
      <c r="V511" s="7">
        <v>7653</v>
      </c>
      <c r="W511" s="7">
        <v>7653</v>
      </c>
    </row>
    <row r="512" spans="1:23">
      <c r="A512" s="4"/>
      <c r="B512" s="4" t="s">
        <v>467</v>
      </c>
      <c r="C512" s="6">
        <v>1004971</v>
      </c>
      <c r="D512" s="4" t="s">
        <v>3744</v>
      </c>
      <c r="E512" s="5">
        <v>19.61</v>
      </c>
      <c r="F512" s="4" t="s">
        <v>3745</v>
      </c>
      <c r="G512" s="4" t="s">
        <v>3746</v>
      </c>
      <c r="H512" s="4" t="s">
        <v>3747</v>
      </c>
      <c r="I512" s="4">
        <v>1922</v>
      </c>
      <c r="J512" s="4" t="s">
        <v>3748</v>
      </c>
      <c r="K512" s="7">
        <v>215902</v>
      </c>
      <c r="L512" s="5">
        <v>4.42</v>
      </c>
      <c r="M512" s="7">
        <v>1044</v>
      </c>
      <c r="N512" s="7">
        <v>0</v>
      </c>
      <c r="O512" s="7">
        <v>118</v>
      </c>
      <c r="P512" s="7">
        <v>1162</v>
      </c>
      <c r="Q512" s="7">
        <v>118</v>
      </c>
      <c r="R512" s="7">
        <v>2705</v>
      </c>
      <c r="S512" s="7">
        <v>0</v>
      </c>
      <c r="T512" s="7">
        <v>11998</v>
      </c>
      <c r="U512" s="7">
        <v>21542</v>
      </c>
      <c r="V512" s="7">
        <v>21542</v>
      </c>
      <c r="W512" s="7">
        <v>21542</v>
      </c>
    </row>
    <row r="513" spans="1:23">
      <c r="A513" s="4"/>
      <c r="B513" s="4" t="s">
        <v>468</v>
      </c>
      <c r="C513" s="6">
        <v>1014963</v>
      </c>
      <c r="D513" s="4" t="s">
        <v>3749</v>
      </c>
      <c r="E513" s="5">
        <v>8.56</v>
      </c>
      <c r="F513" s="4" t="s">
        <v>3750</v>
      </c>
      <c r="G513" s="4" t="s">
        <v>3751</v>
      </c>
      <c r="H513" s="4" t="s">
        <v>3752</v>
      </c>
      <c r="I513" s="4">
        <v>1916</v>
      </c>
      <c r="J513" s="4" t="s">
        <v>3753</v>
      </c>
      <c r="K513" s="7">
        <v>191107</v>
      </c>
      <c r="L513" s="5">
        <v>4.43</v>
      </c>
      <c r="M513" s="7">
        <v>1</v>
      </c>
      <c r="N513" s="7">
        <v>0</v>
      </c>
      <c r="O513" s="7">
        <v>39</v>
      </c>
      <c r="P513" s="7">
        <v>40</v>
      </c>
      <c r="Q513" s="7">
        <v>39</v>
      </c>
      <c r="R513" s="7">
        <v>573</v>
      </c>
      <c r="S513" s="7">
        <v>0</v>
      </c>
      <c r="T513" s="7">
        <v>647</v>
      </c>
      <c r="U513" s="7">
        <v>4041</v>
      </c>
      <c r="V513" s="7">
        <v>4041</v>
      </c>
      <c r="W513" s="7">
        <v>4041</v>
      </c>
    </row>
    <row r="514" spans="1:23">
      <c r="A514" s="4"/>
      <c r="B514" s="4" t="s">
        <v>468</v>
      </c>
      <c r="C514" s="6">
        <v>1012228</v>
      </c>
      <c r="D514" s="4" t="s">
        <v>3754</v>
      </c>
      <c r="E514" s="5">
        <v>6.74</v>
      </c>
      <c r="F514" s="4" t="s">
        <v>3755</v>
      </c>
      <c r="G514" s="4" t="s">
        <v>3756</v>
      </c>
      <c r="H514" s="4" t="s">
        <v>3757</v>
      </c>
      <c r="I514" s="4">
        <v>1902</v>
      </c>
      <c r="J514" s="4" t="s">
        <v>3758</v>
      </c>
      <c r="K514" s="7">
        <v>157334</v>
      </c>
      <c r="L514" s="5">
        <v>0.96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2092</v>
      </c>
      <c r="S514" s="7">
        <v>0</v>
      </c>
      <c r="T514" s="7">
        <v>1511</v>
      </c>
      <c r="U514" s="7">
        <v>3838</v>
      </c>
      <c r="V514" s="7">
        <v>3838</v>
      </c>
      <c r="W514" s="7">
        <v>3838</v>
      </c>
    </row>
    <row r="515" spans="1:23">
      <c r="A515" s="4"/>
      <c r="B515" s="4" t="s">
        <v>469</v>
      </c>
      <c r="C515" s="6">
        <v>1009811</v>
      </c>
      <c r="D515" s="4" t="s">
        <v>1824</v>
      </c>
      <c r="E515" s="5">
        <v>5.92</v>
      </c>
      <c r="F515" s="4" t="s">
        <v>3759</v>
      </c>
      <c r="G515" s="4" t="s">
        <v>3760</v>
      </c>
      <c r="H515" s="4" t="s">
        <v>3761</v>
      </c>
      <c r="I515" s="4">
        <v>1913</v>
      </c>
      <c r="J515" s="4" t="s">
        <v>3762</v>
      </c>
      <c r="K515" s="7">
        <v>54336</v>
      </c>
      <c r="L515" s="5">
        <v>23.22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47</v>
      </c>
      <c r="S515" s="7">
        <v>0</v>
      </c>
      <c r="T515" s="7">
        <v>173</v>
      </c>
      <c r="U515" s="7">
        <v>3043</v>
      </c>
      <c r="V515" s="7">
        <v>3043</v>
      </c>
      <c r="W515" s="7">
        <v>3043</v>
      </c>
    </row>
    <row r="516" spans="1:23">
      <c r="A516" s="4"/>
      <c r="B516" s="4" t="s">
        <v>470</v>
      </c>
      <c r="C516" s="6">
        <v>1014752</v>
      </c>
      <c r="D516" s="4" t="s">
        <v>1570</v>
      </c>
      <c r="E516" s="5">
        <v>6.77</v>
      </c>
      <c r="F516" s="4" t="s">
        <v>3763</v>
      </c>
      <c r="G516" s="4" t="s">
        <v>3764</v>
      </c>
      <c r="H516" s="4" t="s">
        <v>3765</v>
      </c>
      <c r="I516" s="4">
        <v>1907</v>
      </c>
      <c r="J516" s="4" t="s">
        <v>3766</v>
      </c>
      <c r="K516" s="7">
        <v>4659345</v>
      </c>
      <c r="L516" s="5">
        <v>9.1199999999999992</v>
      </c>
      <c r="M516" s="7">
        <v>0</v>
      </c>
      <c r="N516" s="7">
        <v>0</v>
      </c>
      <c r="O516" s="7">
        <v>145</v>
      </c>
      <c r="P516" s="7">
        <v>145</v>
      </c>
      <c r="Q516" s="7">
        <v>145</v>
      </c>
      <c r="R516" s="7">
        <v>10888</v>
      </c>
      <c r="S516" s="7">
        <v>8924</v>
      </c>
      <c r="T516" s="7">
        <v>85643</v>
      </c>
      <c r="U516" s="7">
        <v>126052</v>
      </c>
      <c r="V516" s="7">
        <v>126052</v>
      </c>
      <c r="W516" s="7">
        <v>126052</v>
      </c>
    </row>
    <row r="517" spans="1:23">
      <c r="A517" s="4"/>
      <c r="B517" s="4" t="s">
        <v>471</v>
      </c>
      <c r="C517" s="6">
        <v>1012243</v>
      </c>
      <c r="D517" s="4" t="s">
        <v>3767</v>
      </c>
      <c r="E517" s="5">
        <v>7.44</v>
      </c>
      <c r="F517" s="4" t="s">
        <v>3768</v>
      </c>
      <c r="G517" s="4" t="s">
        <v>3769</v>
      </c>
      <c r="H517" s="4" t="s">
        <v>3770</v>
      </c>
      <c r="I517" s="4">
        <v>1901</v>
      </c>
      <c r="J517" s="4" t="s">
        <v>3771</v>
      </c>
      <c r="K517" s="7">
        <v>115559</v>
      </c>
      <c r="L517" s="5">
        <v>3.87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216</v>
      </c>
      <c r="S517" s="7">
        <v>0</v>
      </c>
      <c r="T517" s="7">
        <v>125</v>
      </c>
      <c r="U517" s="7">
        <v>341</v>
      </c>
      <c r="V517" s="7">
        <v>341</v>
      </c>
      <c r="W517" s="7">
        <v>341</v>
      </c>
    </row>
    <row r="518" spans="1:23">
      <c r="A518" s="4"/>
      <c r="B518" s="4" t="s">
        <v>472</v>
      </c>
      <c r="C518" s="6">
        <v>1004801</v>
      </c>
      <c r="D518" s="4" t="s">
        <v>2077</v>
      </c>
      <c r="E518" s="5">
        <v>5.46</v>
      </c>
      <c r="F518" s="4" t="s">
        <v>3772</v>
      </c>
      <c r="G518" s="4" t="s">
        <v>3773</v>
      </c>
      <c r="H518" s="4" t="s">
        <v>3774</v>
      </c>
      <c r="I518" s="4">
        <v>1861</v>
      </c>
      <c r="J518" s="4" t="s">
        <v>3775</v>
      </c>
      <c r="K518" s="7">
        <v>292979</v>
      </c>
      <c r="L518" s="5">
        <v>7.89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401</v>
      </c>
      <c r="S518" s="7">
        <v>0</v>
      </c>
      <c r="T518" s="7">
        <v>3897</v>
      </c>
      <c r="U518" s="7">
        <v>4511</v>
      </c>
      <c r="V518" s="7">
        <v>4511</v>
      </c>
      <c r="W518" s="7">
        <v>4511</v>
      </c>
    </row>
    <row r="519" spans="1:23">
      <c r="A519" s="4"/>
      <c r="B519" s="4" t="s">
        <v>473</v>
      </c>
      <c r="C519" s="6">
        <v>1010420</v>
      </c>
      <c r="D519" s="4" t="s">
        <v>1603</v>
      </c>
      <c r="E519" s="5">
        <v>19.920000000000002</v>
      </c>
      <c r="F519" s="4" t="s">
        <v>3776</v>
      </c>
      <c r="G519" s="4" t="s">
        <v>3777</v>
      </c>
      <c r="H519" s="4" t="s">
        <v>3778</v>
      </c>
      <c r="I519" s="4">
        <v>1905</v>
      </c>
      <c r="J519" s="4" t="s">
        <v>3779</v>
      </c>
      <c r="K519" s="7">
        <v>43796</v>
      </c>
      <c r="L519" s="5">
        <v>-108.53</v>
      </c>
      <c r="M519" s="7">
        <v>1955</v>
      </c>
      <c r="N519" s="7">
        <v>0</v>
      </c>
      <c r="O519" s="7">
        <v>95</v>
      </c>
      <c r="P519" s="7">
        <v>2050</v>
      </c>
      <c r="Q519" s="7">
        <v>95</v>
      </c>
      <c r="R519" s="7">
        <v>1189</v>
      </c>
      <c r="S519" s="7">
        <v>1163</v>
      </c>
      <c r="T519" s="7">
        <v>0</v>
      </c>
      <c r="U519" s="7">
        <v>5232</v>
      </c>
      <c r="V519" s="7">
        <v>5232</v>
      </c>
      <c r="W519" s="7">
        <v>5232</v>
      </c>
    </row>
    <row r="520" spans="1:23">
      <c r="A520" s="4"/>
      <c r="B520" s="4" t="s">
        <v>474</v>
      </c>
      <c r="C520" s="6">
        <v>1008854</v>
      </c>
      <c r="D520" s="4" t="s">
        <v>3780</v>
      </c>
      <c r="E520" s="5">
        <v>6.17</v>
      </c>
      <c r="F520" s="4" t="s">
        <v>3781</v>
      </c>
      <c r="G520" s="4" t="s">
        <v>3782</v>
      </c>
      <c r="H520" s="4" t="s">
        <v>3783</v>
      </c>
      <c r="I520" s="4">
        <v>1911</v>
      </c>
      <c r="J520" s="4" t="s">
        <v>3784</v>
      </c>
      <c r="K520" s="7">
        <v>29721</v>
      </c>
      <c r="L520" s="5">
        <v>5.37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67</v>
      </c>
      <c r="S520" s="7">
        <v>0</v>
      </c>
      <c r="T520" s="7">
        <v>76</v>
      </c>
      <c r="U520" s="7">
        <v>566</v>
      </c>
      <c r="V520" s="7">
        <v>566</v>
      </c>
      <c r="W520" s="7">
        <v>566</v>
      </c>
    </row>
    <row r="521" spans="1:23">
      <c r="A521" s="4"/>
      <c r="B521" s="4" t="s">
        <v>475</v>
      </c>
      <c r="C521" s="6">
        <v>4065799</v>
      </c>
      <c r="D521" s="4" t="s">
        <v>3785</v>
      </c>
      <c r="E521" s="5">
        <v>9.5399999999999991</v>
      </c>
      <c r="F521" s="4" t="s">
        <v>3786</v>
      </c>
      <c r="G521" s="4" t="s">
        <v>3787</v>
      </c>
      <c r="H521" s="4" t="s">
        <v>3788</v>
      </c>
      <c r="I521" s="4">
        <v>2001</v>
      </c>
      <c r="J521" s="4" t="s">
        <v>3789</v>
      </c>
      <c r="K521" s="7">
        <v>233531</v>
      </c>
      <c r="L521" s="5">
        <v>9.98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175</v>
      </c>
      <c r="S521" s="7">
        <v>326</v>
      </c>
      <c r="T521" s="7">
        <v>1431</v>
      </c>
      <c r="U521" s="7">
        <v>10257</v>
      </c>
      <c r="V521" s="7">
        <v>10257</v>
      </c>
      <c r="W521" s="7">
        <v>10257</v>
      </c>
    </row>
    <row r="522" spans="1:23">
      <c r="A522" s="4"/>
      <c r="B522" s="4" t="s">
        <v>475</v>
      </c>
      <c r="C522" s="6">
        <v>1015109</v>
      </c>
      <c r="D522" s="4" t="s">
        <v>1633</v>
      </c>
      <c r="E522" s="5">
        <v>6.97</v>
      </c>
      <c r="F522" s="4" t="s">
        <v>3790</v>
      </c>
      <c r="G522" s="4" t="s">
        <v>3791</v>
      </c>
      <c r="H522" s="4" t="s">
        <v>3792</v>
      </c>
      <c r="I522" s="4">
        <v>1912</v>
      </c>
      <c r="J522" s="4" t="s">
        <v>3793</v>
      </c>
      <c r="K522" s="7">
        <v>520229</v>
      </c>
      <c r="L522" s="5">
        <v>4.91</v>
      </c>
      <c r="M522" s="7">
        <v>538</v>
      </c>
      <c r="N522" s="7">
        <v>0</v>
      </c>
      <c r="O522" s="7">
        <v>266</v>
      </c>
      <c r="P522" s="7">
        <v>1016</v>
      </c>
      <c r="Q522" s="7">
        <v>266</v>
      </c>
      <c r="R522" s="7">
        <v>6189</v>
      </c>
      <c r="S522" s="7">
        <v>0</v>
      </c>
      <c r="T522" s="7">
        <v>7511</v>
      </c>
      <c r="U522" s="7">
        <v>22180</v>
      </c>
      <c r="V522" s="7">
        <v>22180</v>
      </c>
      <c r="W522" s="7">
        <v>22180</v>
      </c>
    </row>
    <row r="523" spans="1:23">
      <c r="A523" s="4"/>
      <c r="B523" s="4" t="s">
        <v>475</v>
      </c>
      <c r="C523" s="6">
        <v>1010451</v>
      </c>
      <c r="D523" s="4" t="s">
        <v>3337</v>
      </c>
      <c r="E523" s="5">
        <v>5.54</v>
      </c>
      <c r="F523" s="4" t="s">
        <v>3794</v>
      </c>
      <c r="G523" s="4" t="s">
        <v>3795</v>
      </c>
      <c r="H523" s="4" t="s">
        <v>3796</v>
      </c>
      <c r="I523" s="4">
        <v>1907</v>
      </c>
      <c r="J523" s="4" t="s">
        <v>3797</v>
      </c>
      <c r="K523" s="7">
        <v>36658</v>
      </c>
      <c r="L523" s="5">
        <v>4.25</v>
      </c>
      <c r="M523" s="7">
        <v>172</v>
      </c>
      <c r="N523" s="7">
        <v>0</v>
      </c>
      <c r="O523" s="7">
        <v>0</v>
      </c>
      <c r="P523" s="7">
        <v>172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</row>
    <row r="524" spans="1:23">
      <c r="A524" s="4"/>
      <c r="B524" s="4" t="s">
        <v>475</v>
      </c>
      <c r="C524" s="6">
        <v>1006695</v>
      </c>
      <c r="D524" s="4" t="s">
        <v>3798</v>
      </c>
      <c r="E524" s="5">
        <v>9.58</v>
      </c>
      <c r="F524" s="4" t="s">
        <v>3799</v>
      </c>
      <c r="G524" s="4" t="s">
        <v>3800</v>
      </c>
      <c r="H524" s="4" t="s">
        <v>3801</v>
      </c>
      <c r="I524" s="4">
        <v>1910</v>
      </c>
      <c r="J524" s="4" t="s">
        <v>3802</v>
      </c>
      <c r="K524" s="7">
        <v>65706</v>
      </c>
      <c r="L524" s="5">
        <v>6.58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997</v>
      </c>
      <c r="T524" s="7">
        <v>475</v>
      </c>
      <c r="U524" s="7">
        <v>3975</v>
      </c>
      <c r="V524" s="7">
        <v>3975</v>
      </c>
      <c r="W524" s="7">
        <v>3975</v>
      </c>
    </row>
    <row r="525" spans="1:23">
      <c r="A525" s="4"/>
      <c r="B525" s="4" t="s">
        <v>475</v>
      </c>
      <c r="C525" s="6">
        <v>1004246</v>
      </c>
      <c r="D525" s="4" t="s">
        <v>3803</v>
      </c>
      <c r="E525" s="5">
        <v>8.25</v>
      </c>
      <c r="F525" s="4" t="s">
        <v>3804</v>
      </c>
      <c r="G525" s="4" t="s">
        <v>3805</v>
      </c>
      <c r="H525" s="4" t="s">
        <v>3806</v>
      </c>
      <c r="I525" s="4">
        <v>1911</v>
      </c>
      <c r="J525" s="4" t="s">
        <v>3807</v>
      </c>
      <c r="K525" s="7">
        <v>104092</v>
      </c>
      <c r="L525" s="5">
        <v>2.59</v>
      </c>
      <c r="M525" s="7">
        <v>0</v>
      </c>
      <c r="N525" s="7">
        <v>0</v>
      </c>
      <c r="O525" s="7">
        <v>292</v>
      </c>
      <c r="P525" s="7">
        <v>292</v>
      </c>
      <c r="Q525" s="7">
        <v>292</v>
      </c>
      <c r="R525" s="7">
        <v>380</v>
      </c>
      <c r="S525" s="7">
        <v>0</v>
      </c>
      <c r="T525" s="7">
        <v>1787</v>
      </c>
      <c r="U525" s="7">
        <v>2480</v>
      </c>
      <c r="V525" s="7">
        <v>2480</v>
      </c>
      <c r="W525" s="7">
        <v>2480</v>
      </c>
    </row>
    <row r="526" spans="1:23">
      <c r="A526" s="4"/>
      <c r="B526" s="4" t="s">
        <v>476</v>
      </c>
      <c r="C526" s="6">
        <v>1012964</v>
      </c>
      <c r="D526" s="4" t="s">
        <v>3808</v>
      </c>
      <c r="E526" s="5">
        <v>7.42</v>
      </c>
      <c r="F526" s="4" t="s">
        <v>3809</v>
      </c>
      <c r="G526" s="4" t="s">
        <v>3810</v>
      </c>
      <c r="H526" s="4" t="s">
        <v>3811</v>
      </c>
      <c r="I526" s="4">
        <v>1850</v>
      </c>
      <c r="J526" s="4" t="s">
        <v>3812</v>
      </c>
      <c r="K526" s="7">
        <v>720976</v>
      </c>
      <c r="L526" s="5">
        <v>4.96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5837</v>
      </c>
      <c r="S526" s="7">
        <v>382</v>
      </c>
      <c r="T526" s="7">
        <v>5026</v>
      </c>
      <c r="U526" s="7">
        <v>23559</v>
      </c>
      <c r="V526" s="7">
        <v>23559</v>
      </c>
      <c r="W526" s="7">
        <v>23559</v>
      </c>
    </row>
    <row r="527" spans="1:23">
      <c r="A527" s="4"/>
      <c r="B527" s="4" t="s">
        <v>477</v>
      </c>
      <c r="C527" s="6">
        <v>1004301</v>
      </c>
      <c r="D527" s="4" t="s">
        <v>3813</v>
      </c>
      <c r="E527" s="5">
        <v>5.78</v>
      </c>
      <c r="F527" s="4" t="s">
        <v>3814</v>
      </c>
      <c r="G527" s="4" t="s">
        <v>3815</v>
      </c>
      <c r="H527" s="4" t="s">
        <v>3816</v>
      </c>
      <c r="I527" s="4">
        <v>1906</v>
      </c>
      <c r="J527" s="4" t="s">
        <v>3817</v>
      </c>
      <c r="K527" s="7">
        <v>734076</v>
      </c>
      <c r="L527" s="5">
        <v>14.25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2842</v>
      </c>
      <c r="S527" s="7">
        <v>2795</v>
      </c>
      <c r="T527" s="7">
        <v>4183</v>
      </c>
      <c r="U527" s="7">
        <v>12067</v>
      </c>
      <c r="V527" s="7">
        <v>12067</v>
      </c>
      <c r="W527" s="7">
        <v>12067</v>
      </c>
    </row>
    <row r="528" spans="1:23">
      <c r="A528" s="4"/>
      <c r="B528" s="4" t="s">
        <v>478</v>
      </c>
      <c r="C528" s="6">
        <v>1009959</v>
      </c>
      <c r="D528" s="4" t="s">
        <v>3818</v>
      </c>
      <c r="E528" s="5">
        <v>6.3</v>
      </c>
      <c r="F528" s="4" t="s">
        <v>3819</v>
      </c>
      <c r="G528" s="4" t="s">
        <v>3820</v>
      </c>
      <c r="H528" s="4" t="s">
        <v>3821</v>
      </c>
      <c r="I528" s="4">
        <v>1907</v>
      </c>
      <c r="J528" s="4" t="s">
        <v>3822</v>
      </c>
      <c r="K528" s="7">
        <v>648887</v>
      </c>
      <c r="L528" s="5">
        <v>2.5099999999999998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400</v>
      </c>
      <c r="S528" s="7">
        <v>1232</v>
      </c>
      <c r="T528" s="7">
        <v>1942</v>
      </c>
      <c r="U528" s="7">
        <v>11145</v>
      </c>
      <c r="V528" s="7">
        <v>13523</v>
      </c>
      <c r="W528" s="7">
        <v>13523</v>
      </c>
    </row>
    <row r="529" spans="1:23">
      <c r="A529" s="4"/>
      <c r="B529" s="4" t="s">
        <v>479</v>
      </c>
      <c r="C529" s="6">
        <v>1006097</v>
      </c>
      <c r="D529" s="4" t="s">
        <v>3823</v>
      </c>
      <c r="E529" s="5">
        <v>16.059999999999999</v>
      </c>
      <c r="F529" s="4" t="s">
        <v>3824</v>
      </c>
      <c r="G529" s="4" t="s">
        <v>3825</v>
      </c>
      <c r="H529" s="4" t="s">
        <v>3826</v>
      </c>
      <c r="I529" s="4">
        <v>1888</v>
      </c>
      <c r="J529" s="4" t="s">
        <v>3827</v>
      </c>
      <c r="K529" s="7">
        <v>158839</v>
      </c>
      <c r="L529" s="5">
        <v>-86.32</v>
      </c>
      <c r="M529" s="7">
        <v>31</v>
      </c>
      <c r="N529" s="7">
        <v>0</v>
      </c>
      <c r="O529" s="7">
        <v>10</v>
      </c>
      <c r="P529" s="7">
        <v>41</v>
      </c>
      <c r="Q529" s="7">
        <v>10</v>
      </c>
      <c r="R529" s="7">
        <v>1640</v>
      </c>
      <c r="S529" s="7">
        <v>0</v>
      </c>
      <c r="T529" s="7">
        <v>5149</v>
      </c>
      <c r="U529" s="7">
        <v>9692</v>
      </c>
      <c r="V529" s="7">
        <v>9692</v>
      </c>
      <c r="W529" s="7">
        <v>9692</v>
      </c>
    </row>
    <row r="530" spans="1:23">
      <c r="A530" s="4"/>
      <c r="B530" s="4" t="s">
        <v>480</v>
      </c>
      <c r="C530" s="6">
        <v>1005438</v>
      </c>
      <c r="D530" s="4" t="s">
        <v>1868</v>
      </c>
      <c r="E530" s="5">
        <v>10.98</v>
      </c>
      <c r="F530" s="4" t="s">
        <v>3828</v>
      </c>
      <c r="G530" s="4" t="s">
        <v>3829</v>
      </c>
      <c r="H530" s="4" t="s">
        <v>3830</v>
      </c>
      <c r="I530" s="4">
        <v>1925</v>
      </c>
      <c r="J530" s="4" t="s">
        <v>3831</v>
      </c>
      <c r="K530" s="7">
        <v>333922</v>
      </c>
      <c r="L530" s="5">
        <v>0.53</v>
      </c>
      <c r="M530" s="7">
        <v>1143</v>
      </c>
      <c r="N530" s="7">
        <v>0</v>
      </c>
      <c r="O530" s="7">
        <v>1750</v>
      </c>
      <c r="P530" s="7">
        <v>2893</v>
      </c>
      <c r="Q530" s="7">
        <v>1750</v>
      </c>
      <c r="R530" s="7">
        <v>5314</v>
      </c>
      <c r="S530" s="7">
        <v>221</v>
      </c>
      <c r="T530" s="7">
        <v>5281</v>
      </c>
      <c r="U530" s="7">
        <v>18694</v>
      </c>
      <c r="V530" s="7">
        <v>18694</v>
      </c>
      <c r="W530" s="7">
        <v>18694</v>
      </c>
    </row>
    <row r="531" spans="1:23">
      <c r="A531" s="4"/>
      <c r="B531" s="4" t="s">
        <v>481</v>
      </c>
      <c r="C531" s="6">
        <v>1010201</v>
      </c>
      <c r="D531" s="4" t="s">
        <v>3832</v>
      </c>
      <c r="E531" s="5">
        <v>5.22</v>
      </c>
      <c r="F531" s="4" t="s">
        <v>3833</v>
      </c>
      <c r="G531" s="4" t="s">
        <v>3834</v>
      </c>
      <c r="H531" s="4"/>
      <c r="I531" s="4">
        <v>1910</v>
      </c>
      <c r="J531" s="4" t="s">
        <v>3835</v>
      </c>
      <c r="K531" s="7">
        <v>11643</v>
      </c>
      <c r="L531" s="5">
        <v>-2.14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195</v>
      </c>
      <c r="U531" s="7">
        <v>195</v>
      </c>
      <c r="V531" s="7">
        <v>195</v>
      </c>
      <c r="W531" s="7">
        <v>195</v>
      </c>
    </row>
    <row r="532" spans="1:23">
      <c r="A532" s="4"/>
      <c r="B532" s="4" t="s">
        <v>482</v>
      </c>
      <c r="C532" s="6">
        <v>1013763</v>
      </c>
      <c r="D532" s="4" t="s">
        <v>3836</v>
      </c>
      <c r="E532" s="5">
        <v>10.87</v>
      </c>
      <c r="F532" s="4" t="s">
        <v>3837</v>
      </c>
      <c r="G532" s="4" t="s">
        <v>3838</v>
      </c>
      <c r="H532" s="4" t="s">
        <v>3839</v>
      </c>
      <c r="I532" s="4">
        <v>1867</v>
      </c>
      <c r="J532" s="4" t="s">
        <v>3840</v>
      </c>
      <c r="K532" s="7">
        <v>59841</v>
      </c>
      <c r="L532" s="5">
        <v>2.82</v>
      </c>
      <c r="M532" s="7">
        <v>229</v>
      </c>
      <c r="N532" s="7">
        <v>0</v>
      </c>
      <c r="O532" s="7">
        <v>0</v>
      </c>
      <c r="P532" s="7">
        <v>229</v>
      </c>
      <c r="Q532" s="7">
        <v>0</v>
      </c>
      <c r="R532" s="7">
        <v>1008</v>
      </c>
      <c r="S532" s="7">
        <v>0</v>
      </c>
      <c r="T532" s="7">
        <v>138</v>
      </c>
      <c r="U532" s="7">
        <v>2962</v>
      </c>
      <c r="V532" s="7">
        <v>2962</v>
      </c>
      <c r="W532" s="7">
        <v>2962</v>
      </c>
    </row>
    <row r="533" spans="1:23">
      <c r="A533" s="4"/>
      <c r="B533" s="4" t="s">
        <v>483</v>
      </c>
      <c r="C533" s="6">
        <v>1009542</v>
      </c>
      <c r="D533" s="4" t="s">
        <v>3841</v>
      </c>
      <c r="E533" s="5">
        <v>8.5299999999999994</v>
      </c>
      <c r="F533" s="4" t="s">
        <v>3842</v>
      </c>
      <c r="G533" s="4" t="s">
        <v>3843</v>
      </c>
      <c r="H533" s="4" t="s">
        <v>3844</v>
      </c>
      <c r="I533" s="4">
        <v>1917</v>
      </c>
      <c r="J533" s="4" t="s">
        <v>3845</v>
      </c>
      <c r="K533" s="7">
        <v>188848</v>
      </c>
      <c r="L533" s="5">
        <v>-21.82</v>
      </c>
      <c r="M533" s="7">
        <v>128</v>
      </c>
      <c r="N533" s="7">
        <v>0</v>
      </c>
      <c r="O533" s="7">
        <v>271</v>
      </c>
      <c r="P533" s="7">
        <v>1209</v>
      </c>
      <c r="Q533" s="7">
        <v>271</v>
      </c>
      <c r="R533" s="7">
        <v>2620</v>
      </c>
      <c r="S533" s="7">
        <v>0</v>
      </c>
      <c r="T533" s="7">
        <v>613</v>
      </c>
      <c r="U533" s="7">
        <v>10643</v>
      </c>
      <c r="V533" s="7">
        <v>10643</v>
      </c>
      <c r="W533" s="7">
        <v>10643</v>
      </c>
    </row>
    <row r="534" spans="1:23">
      <c r="A534" s="4"/>
      <c r="B534" s="4" t="s">
        <v>484</v>
      </c>
      <c r="C534" s="6">
        <v>1007873</v>
      </c>
      <c r="D534" s="4" t="s">
        <v>3846</v>
      </c>
      <c r="E534" s="5">
        <v>9.7799999999999994</v>
      </c>
      <c r="F534" s="4" t="s">
        <v>3847</v>
      </c>
      <c r="G534" s="4" t="s">
        <v>3848</v>
      </c>
      <c r="H534" s="4" t="s">
        <v>3849</v>
      </c>
      <c r="I534" s="4">
        <v>1917</v>
      </c>
      <c r="J534" s="4" t="s">
        <v>3850</v>
      </c>
      <c r="K534" s="7">
        <v>373431</v>
      </c>
      <c r="L534" s="5">
        <v>4.66</v>
      </c>
      <c r="M534" s="7">
        <v>0</v>
      </c>
      <c r="N534" s="7">
        <v>0</v>
      </c>
      <c r="O534" s="7">
        <v>0</v>
      </c>
      <c r="P534" s="7">
        <v>27</v>
      </c>
      <c r="Q534" s="7">
        <v>0</v>
      </c>
      <c r="R534" s="7">
        <v>4373</v>
      </c>
      <c r="S534" s="7">
        <v>0</v>
      </c>
      <c r="T534" s="7">
        <v>4018</v>
      </c>
      <c r="U534" s="7">
        <v>17645</v>
      </c>
      <c r="V534" s="7">
        <v>17645</v>
      </c>
      <c r="W534" s="7">
        <v>17645</v>
      </c>
    </row>
    <row r="535" spans="1:23">
      <c r="A535" s="4"/>
      <c r="B535" s="4" t="s">
        <v>485</v>
      </c>
      <c r="C535" s="6">
        <v>1014531</v>
      </c>
      <c r="D535" s="4" t="s">
        <v>3851</v>
      </c>
      <c r="E535" s="5">
        <v>24.17</v>
      </c>
      <c r="F535" s="4" t="s">
        <v>3852</v>
      </c>
      <c r="G535" s="4" t="s">
        <v>3853</v>
      </c>
      <c r="H535" s="4" t="s">
        <v>3854</v>
      </c>
      <c r="I535" s="4">
        <v>1882</v>
      </c>
      <c r="J535" s="4" t="s">
        <v>3855</v>
      </c>
      <c r="K535" s="7">
        <v>105293</v>
      </c>
      <c r="L535" s="5">
        <v>-24.96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282</v>
      </c>
      <c r="S535" s="7">
        <v>0</v>
      </c>
      <c r="T535" s="7">
        <v>6302</v>
      </c>
      <c r="U535" s="7">
        <v>10846</v>
      </c>
      <c r="V535" s="7">
        <v>10846</v>
      </c>
      <c r="W535" s="7">
        <v>10846</v>
      </c>
    </row>
    <row r="536" spans="1:23">
      <c r="A536" s="4"/>
      <c r="B536" s="4" t="s">
        <v>486</v>
      </c>
      <c r="C536" s="6">
        <v>1013671</v>
      </c>
      <c r="D536" s="4" t="s">
        <v>3856</v>
      </c>
      <c r="E536" s="5">
        <v>6.97</v>
      </c>
      <c r="F536" s="4" t="s">
        <v>3857</v>
      </c>
      <c r="G536" s="4" t="s">
        <v>3858</v>
      </c>
      <c r="H536" s="4" t="s">
        <v>3859</v>
      </c>
      <c r="I536" s="4">
        <v>1879</v>
      </c>
      <c r="J536" s="4" t="s">
        <v>3860</v>
      </c>
      <c r="K536" s="7">
        <v>479505</v>
      </c>
      <c r="L536" s="5">
        <v>6.26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5008</v>
      </c>
      <c r="S536" s="7">
        <v>0</v>
      </c>
      <c r="T536" s="7">
        <v>3926</v>
      </c>
      <c r="U536" s="7">
        <v>14879</v>
      </c>
      <c r="V536" s="7">
        <v>14879</v>
      </c>
      <c r="W536" s="7">
        <v>14879</v>
      </c>
    </row>
    <row r="537" spans="1:23">
      <c r="A537" s="4"/>
      <c r="B537" s="4" t="s">
        <v>487</v>
      </c>
      <c r="C537" s="6">
        <v>1009636</v>
      </c>
      <c r="D537" s="4" t="s">
        <v>3861</v>
      </c>
      <c r="E537" s="5">
        <v>10.77</v>
      </c>
      <c r="F537" s="4" t="s">
        <v>3862</v>
      </c>
      <c r="G537" s="4" t="s">
        <v>3863</v>
      </c>
      <c r="H537" s="4" t="s">
        <v>3864</v>
      </c>
      <c r="I537" s="4">
        <v>1925</v>
      </c>
      <c r="J537" s="4" t="s">
        <v>3865</v>
      </c>
      <c r="K537" s="7">
        <v>274415</v>
      </c>
      <c r="L537" s="5">
        <v>10.57</v>
      </c>
      <c r="M537" s="7">
        <v>158</v>
      </c>
      <c r="N537" s="7">
        <v>0</v>
      </c>
      <c r="O537" s="7">
        <v>0</v>
      </c>
      <c r="P537" s="7">
        <v>158</v>
      </c>
      <c r="Q537" s="7">
        <v>0</v>
      </c>
      <c r="R537" s="7">
        <v>2942</v>
      </c>
      <c r="S537" s="7">
        <v>0</v>
      </c>
      <c r="T537" s="7">
        <v>3777</v>
      </c>
      <c r="U537" s="7">
        <v>9075</v>
      </c>
      <c r="V537" s="7">
        <v>9075</v>
      </c>
      <c r="W537" s="7">
        <v>9075</v>
      </c>
    </row>
    <row r="538" spans="1:23">
      <c r="A538" s="4"/>
      <c r="B538" s="4" t="s">
        <v>488</v>
      </c>
      <c r="C538" s="6">
        <v>1009854</v>
      </c>
      <c r="D538" s="4" t="s">
        <v>3866</v>
      </c>
      <c r="E538" s="5">
        <v>11.15</v>
      </c>
      <c r="F538" s="4" t="s">
        <v>3867</v>
      </c>
      <c r="G538" s="4" t="s">
        <v>3868</v>
      </c>
      <c r="H538" s="4" t="s">
        <v>3869</v>
      </c>
      <c r="I538" s="4">
        <v>1907</v>
      </c>
      <c r="J538" s="4" t="s">
        <v>3870</v>
      </c>
      <c r="K538" s="7">
        <v>310926</v>
      </c>
      <c r="L538" s="5">
        <v>5.35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3445</v>
      </c>
      <c r="S538" s="7">
        <v>0</v>
      </c>
      <c r="T538" s="7">
        <v>6331</v>
      </c>
      <c r="U538" s="7">
        <v>12522</v>
      </c>
      <c r="V538" s="7">
        <v>12522</v>
      </c>
      <c r="W538" s="7">
        <v>12522</v>
      </c>
    </row>
    <row r="539" spans="1:23">
      <c r="A539" s="4"/>
      <c r="B539" s="4" t="s">
        <v>488</v>
      </c>
      <c r="C539" s="6">
        <v>1005445</v>
      </c>
      <c r="D539" s="4" t="s">
        <v>3871</v>
      </c>
      <c r="E539" s="5">
        <v>15.81</v>
      </c>
      <c r="F539" s="4" t="s">
        <v>3872</v>
      </c>
      <c r="G539" s="4" t="s">
        <v>3873</v>
      </c>
      <c r="H539" s="4" t="s">
        <v>3874</v>
      </c>
      <c r="I539" s="4">
        <v>1934</v>
      </c>
      <c r="J539" s="4" t="s">
        <v>3875</v>
      </c>
      <c r="K539" s="7">
        <v>139021</v>
      </c>
      <c r="L539" s="5">
        <v>0.6</v>
      </c>
      <c r="M539" s="7">
        <v>16</v>
      </c>
      <c r="N539" s="7">
        <v>0</v>
      </c>
      <c r="O539" s="7">
        <v>0</v>
      </c>
      <c r="P539" s="7">
        <v>35</v>
      </c>
      <c r="Q539" s="7">
        <v>0</v>
      </c>
      <c r="R539" s="7">
        <v>1001</v>
      </c>
      <c r="S539" s="7">
        <v>0</v>
      </c>
      <c r="T539" s="7">
        <v>8653</v>
      </c>
      <c r="U539" s="7">
        <v>13465</v>
      </c>
      <c r="V539" s="7">
        <v>13465</v>
      </c>
      <c r="W539" s="7">
        <v>13465</v>
      </c>
    </row>
    <row r="540" spans="1:23">
      <c r="A540" s="4"/>
      <c r="B540" s="4" t="s">
        <v>488</v>
      </c>
      <c r="C540" s="6">
        <v>1011339</v>
      </c>
      <c r="D540" s="4" t="s">
        <v>3876</v>
      </c>
      <c r="E540" s="5">
        <v>8.69</v>
      </c>
      <c r="F540" s="4" t="s">
        <v>3877</v>
      </c>
      <c r="G540" s="4" t="s">
        <v>3878</v>
      </c>
      <c r="H540" s="4" t="s">
        <v>3879</v>
      </c>
      <c r="I540" s="4">
        <v>1910</v>
      </c>
      <c r="J540" s="4" t="s">
        <v>3880</v>
      </c>
      <c r="K540" s="7">
        <v>77053</v>
      </c>
      <c r="L540" s="5">
        <v>5.24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228</v>
      </c>
      <c r="S540" s="7">
        <v>0</v>
      </c>
      <c r="T540" s="7">
        <v>0</v>
      </c>
      <c r="U540" s="7">
        <v>871</v>
      </c>
      <c r="V540" s="7">
        <v>871</v>
      </c>
      <c r="W540" s="7">
        <v>871</v>
      </c>
    </row>
    <row r="541" spans="1:23">
      <c r="A541" s="4"/>
      <c r="B541" s="4" t="s">
        <v>488</v>
      </c>
      <c r="C541" s="6">
        <v>1004614</v>
      </c>
      <c r="D541" s="4" t="s">
        <v>3881</v>
      </c>
      <c r="E541" s="5">
        <v>6.05</v>
      </c>
      <c r="F541" s="4" t="s">
        <v>3882</v>
      </c>
      <c r="G541" s="4" t="s">
        <v>3883</v>
      </c>
      <c r="H541" s="4" t="s">
        <v>3884</v>
      </c>
      <c r="I541" s="4">
        <v>1938</v>
      </c>
      <c r="J541" s="4" t="s">
        <v>3885</v>
      </c>
      <c r="K541" s="7">
        <v>96712</v>
      </c>
      <c r="L541" s="5">
        <v>0.54</v>
      </c>
      <c r="M541" s="7">
        <v>0</v>
      </c>
      <c r="N541" s="7">
        <v>0</v>
      </c>
      <c r="O541" s="7">
        <v>0</v>
      </c>
      <c r="P541" s="7">
        <v>67</v>
      </c>
      <c r="Q541" s="7">
        <v>0</v>
      </c>
      <c r="R541" s="7">
        <v>171</v>
      </c>
      <c r="S541" s="7">
        <v>0</v>
      </c>
      <c r="T541" s="7">
        <v>813</v>
      </c>
      <c r="U541" s="7">
        <v>1371</v>
      </c>
      <c r="V541" s="7">
        <v>1371</v>
      </c>
      <c r="W541" s="7">
        <v>1371</v>
      </c>
    </row>
    <row r="542" spans="1:23">
      <c r="A542" s="4"/>
      <c r="B542" s="4" t="s">
        <v>488</v>
      </c>
      <c r="C542" s="6">
        <v>1011388</v>
      </c>
      <c r="D542" s="4" t="s">
        <v>3886</v>
      </c>
      <c r="E542" s="5">
        <v>5.39</v>
      </c>
      <c r="F542" s="4" t="s">
        <v>3887</v>
      </c>
      <c r="G542" s="4" t="s">
        <v>3888</v>
      </c>
      <c r="H542" s="4" t="s">
        <v>3889</v>
      </c>
      <c r="I542" s="4">
        <v>1909</v>
      </c>
      <c r="J542" s="4" t="s">
        <v>3890</v>
      </c>
      <c r="K542" s="7">
        <v>32463</v>
      </c>
      <c r="L542" s="5">
        <v>11.56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418</v>
      </c>
      <c r="S542" s="7">
        <v>0</v>
      </c>
      <c r="T542" s="7">
        <v>0</v>
      </c>
      <c r="U542" s="7">
        <v>541</v>
      </c>
      <c r="V542" s="7">
        <v>541</v>
      </c>
      <c r="W542" s="7">
        <v>541</v>
      </c>
    </row>
    <row r="543" spans="1:23">
      <c r="A543" s="4"/>
      <c r="B543" s="4" t="s">
        <v>488</v>
      </c>
      <c r="C543" s="6">
        <v>1013525</v>
      </c>
      <c r="D543" s="4" t="s">
        <v>3891</v>
      </c>
      <c r="E543" s="5">
        <v>6.49</v>
      </c>
      <c r="F543" s="4" t="s">
        <v>3892</v>
      </c>
      <c r="G543" s="4" t="s">
        <v>3893</v>
      </c>
      <c r="H543" s="4" t="s">
        <v>3894</v>
      </c>
      <c r="I543" s="4">
        <v>1911</v>
      </c>
      <c r="J543" s="4" t="s">
        <v>3895</v>
      </c>
      <c r="K543" s="7">
        <v>125069</v>
      </c>
      <c r="L543" s="5">
        <v>5.78</v>
      </c>
      <c r="M543" s="7">
        <v>34</v>
      </c>
      <c r="N543" s="7">
        <v>0</v>
      </c>
      <c r="O543" s="7">
        <v>54</v>
      </c>
      <c r="P543" s="7">
        <v>88</v>
      </c>
      <c r="Q543" s="7">
        <v>54</v>
      </c>
      <c r="R543" s="7">
        <v>846</v>
      </c>
      <c r="S543" s="7">
        <v>0</v>
      </c>
      <c r="T543" s="7">
        <v>2355</v>
      </c>
      <c r="U543" s="7">
        <v>3359</v>
      </c>
      <c r="V543" s="7">
        <v>3359</v>
      </c>
      <c r="W543" s="7">
        <v>3359</v>
      </c>
    </row>
    <row r="544" spans="1:23">
      <c r="A544" s="4"/>
      <c r="B544" s="4" t="s">
        <v>489</v>
      </c>
      <c r="C544" s="6">
        <v>1009955</v>
      </c>
      <c r="D544" s="4" t="s">
        <v>3896</v>
      </c>
      <c r="E544" s="5">
        <v>5.53</v>
      </c>
      <c r="F544" s="4" t="s">
        <v>3897</v>
      </c>
      <c r="G544" s="4" t="s">
        <v>3898</v>
      </c>
      <c r="H544" s="4" t="s">
        <v>3899</v>
      </c>
      <c r="I544" s="4">
        <v>1911</v>
      </c>
      <c r="J544" s="4" t="s">
        <v>3900</v>
      </c>
      <c r="K544" s="7">
        <v>184798</v>
      </c>
      <c r="L544" s="5">
        <v>2</v>
      </c>
      <c r="M544" s="7">
        <v>209</v>
      </c>
      <c r="N544" s="7">
        <v>0</v>
      </c>
      <c r="O544" s="7">
        <v>0</v>
      </c>
      <c r="P544" s="7">
        <v>293</v>
      </c>
      <c r="Q544" s="7">
        <v>0</v>
      </c>
      <c r="R544" s="7">
        <v>578</v>
      </c>
      <c r="S544" s="7">
        <v>75</v>
      </c>
      <c r="T544" s="7">
        <v>303</v>
      </c>
      <c r="U544" s="7">
        <v>1138</v>
      </c>
      <c r="V544" s="7">
        <v>1138</v>
      </c>
      <c r="W544" s="7">
        <v>1138</v>
      </c>
    </row>
    <row r="545" spans="1:23">
      <c r="A545" s="4"/>
      <c r="B545" s="4" t="s">
        <v>490</v>
      </c>
      <c r="C545" s="6">
        <v>1016541</v>
      </c>
      <c r="D545" s="4" t="s">
        <v>3901</v>
      </c>
      <c r="E545" s="5">
        <v>9.64</v>
      </c>
      <c r="F545" s="4" t="s">
        <v>3902</v>
      </c>
      <c r="G545" s="4" t="s">
        <v>3903</v>
      </c>
      <c r="H545" s="4"/>
      <c r="I545" s="4">
        <v>1913</v>
      </c>
      <c r="J545" s="4" t="s">
        <v>3904</v>
      </c>
      <c r="K545" s="7">
        <v>40703</v>
      </c>
      <c r="L545" s="5">
        <v>7.93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62</v>
      </c>
      <c r="S545" s="7">
        <v>0</v>
      </c>
      <c r="T545" s="7">
        <v>0</v>
      </c>
      <c r="U545" s="7">
        <v>496</v>
      </c>
      <c r="V545" s="7">
        <v>496</v>
      </c>
      <c r="W545" s="7">
        <v>496</v>
      </c>
    </row>
    <row r="546" spans="1:23">
      <c r="A546" s="4"/>
      <c r="B546" s="4" t="s">
        <v>491</v>
      </c>
      <c r="C546" s="6">
        <v>1005648</v>
      </c>
      <c r="D546" s="4" t="s">
        <v>3905</v>
      </c>
      <c r="E546" s="5">
        <v>5.96</v>
      </c>
      <c r="F546" s="4" t="s">
        <v>3906</v>
      </c>
      <c r="G546" s="4" t="s">
        <v>3907</v>
      </c>
      <c r="H546" s="4" t="s">
        <v>3908</v>
      </c>
      <c r="I546" s="4">
        <v>1908</v>
      </c>
      <c r="J546" s="4" t="s">
        <v>3909</v>
      </c>
      <c r="K546" s="7">
        <v>30810</v>
      </c>
      <c r="L546" s="5">
        <v>-4.7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264</v>
      </c>
      <c r="S546" s="7">
        <v>0</v>
      </c>
      <c r="T546" s="7">
        <v>451</v>
      </c>
      <c r="U546" s="7">
        <v>1216</v>
      </c>
      <c r="V546" s="7">
        <v>1216</v>
      </c>
      <c r="W546" s="7">
        <v>1216</v>
      </c>
    </row>
    <row r="547" spans="1:23">
      <c r="A547" s="4"/>
      <c r="B547" s="4" t="s">
        <v>492</v>
      </c>
      <c r="C547" s="6">
        <v>1010811</v>
      </c>
      <c r="D547" s="4" t="s">
        <v>3910</v>
      </c>
      <c r="E547" s="5">
        <v>9.32</v>
      </c>
      <c r="F547" s="4" t="s">
        <v>3911</v>
      </c>
      <c r="G547" s="4" t="s">
        <v>3912</v>
      </c>
      <c r="H547" s="4" t="s">
        <v>3913</v>
      </c>
      <c r="I547" s="4">
        <v>1922</v>
      </c>
      <c r="J547" s="4" t="s">
        <v>3914</v>
      </c>
      <c r="K547" s="7">
        <v>63444</v>
      </c>
      <c r="L547" s="5">
        <v>1.89</v>
      </c>
      <c r="M547" s="7">
        <v>25</v>
      </c>
      <c r="N547" s="7">
        <v>0</v>
      </c>
      <c r="O547" s="7">
        <v>276</v>
      </c>
      <c r="P547" s="7">
        <v>301</v>
      </c>
      <c r="Q547" s="7">
        <v>276</v>
      </c>
      <c r="R547" s="7">
        <v>795</v>
      </c>
      <c r="S547" s="7">
        <v>0</v>
      </c>
      <c r="T547" s="7">
        <v>392</v>
      </c>
      <c r="U547" s="7">
        <v>1332</v>
      </c>
      <c r="V547" s="7">
        <v>1332</v>
      </c>
      <c r="W547" s="7">
        <v>1332</v>
      </c>
    </row>
    <row r="548" spans="1:23">
      <c r="A548" s="4"/>
      <c r="B548" s="4" t="s">
        <v>493</v>
      </c>
      <c r="C548" s="6">
        <v>1010697</v>
      </c>
      <c r="D548" s="4" t="s">
        <v>3915</v>
      </c>
      <c r="E548" s="5">
        <v>5.49</v>
      </c>
      <c r="F548" s="4" t="s">
        <v>3916</v>
      </c>
      <c r="G548" s="4" t="s">
        <v>3917</v>
      </c>
      <c r="H548" s="4" t="s">
        <v>3918</v>
      </c>
      <c r="I548" s="4">
        <v>1916</v>
      </c>
      <c r="J548" s="4" t="s">
        <v>3919</v>
      </c>
      <c r="K548" s="7">
        <v>307757</v>
      </c>
      <c r="L548" s="5">
        <v>15.36</v>
      </c>
      <c r="M548" s="7">
        <v>14</v>
      </c>
      <c r="N548" s="7">
        <v>0</v>
      </c>
      <c r="O548" s="7">
        <v>1987</v>
      </c>
      <c r="P548" s="7">
        <v>2001</v>
      </c>
      <c r="Q548" s="7">
        <v>1987</v>
      </c>
      <c r="R548" s="7">
        <v>185</v>
      </c>
      <c r="S548" s="7">
        <v>0</v>
      </c>
      <c r="T548" s="7">
        <v>71</v>
      </c>
      <c r="U548" s="7">
        <v>3136</v>
      </c>
      <c r="V548" s="7">
        <v>3136</v>
      </c>
      <c r="W548" s="7">
        <v>3136</v>
      </c>
    </row>
    <row r="549" spans="1:23">
      <c r="A549" s="4"/>
      <c r="B549" s="4" t="s">
        <v>494</v>
      </c>
      <c r="C549" s="6">
        <v>1011978</v>
      </c>
      <c r="D549" s="4" t="s">
        <v>3920</v>
      </c>
      <c r="E549" s="5">
        <v>6.16</v>
      </c>
      <c r="F549" s="4" t="s">
        <v>3921</v>
      </c>
      <c r="G549" s="4" t="s">
        <v>3922</v>
      </c>
      <c r="H549" s="4" t="s">
        <v>3923</v>
      </c>
      <c r="I549" s="4">
        <v>1914</v>
      </c>
      <c r="J549" s="4" t="s">
        <v>3924</v>
      </c>
      <c r="K549" s="7">
        <v>107450</v>
      </c>
      <c r="L549" s="5">
        <v>5.09</v>
      </c>
      <c r="M549" s="7">
        <v>52</v>
      </c>
      <c r="N549" s="7">
        <v>0</v>
      </c>
      <c r="O549" s="7">
        <v>0</v>
      </c>
      <c r="P549" s="7">
        <v>52</v>
      </c>
      <c r="Q549" s="7">
        <v>0</v>
      </c>
      <c r="R549" s="7">
        <v>174</v>
      </c>
      <c r="S549" s="7">
        <v>0</v>
      </c>
      <c r="T549" s="7">
        <v>0</v>
      </c>
      <c r="U549" s="7">
        <v>2628</v>
      </c>
      <c r="V549" s="7">
        <v>2628</v>
      </c>
      <c r="W549" s="7">
        <v>2628</v>
      </c>
    </row>
    <row r="550" spans="1:23">
      <c r="A550" s="4"/>
      <c r="B550" s="4" t="s">
        <v>495</v>
      </c>
      <c r="C550" s="6">
        <v>1008043</v>
      </c>
      <c r="D550" s="4" t="s">
        <v>3925</v>
      </c>
      <c r="E550" s="5">
        <v>5.08</v>
      </c>
      <c r="F550" s="4" t="s">
        <v>3926</v>
      </c>
      <c r="G550" s="4" t="s">
        <v>3927</v>
      </c>
      <c r="H550" s="4" t="s">
        <v>3928</v>
      </c>
      <c r="I550" s="4">
        <v>1901</v>
      </c>
      <c r="J550" s="4" t="s">
        <v>3929</v>
      </c>
      <c r="K550" s="7">
        <v>375437</v>
      </c>
      <c r="L550" s="5">
        <v>7.56</v>
      </c>
      <c r="M550" s="7">
        <v>617</v>
      </c>
      <c r="N550" s="7">
        <v>0</v>
      </c>
      <c r="O550" s="7">
        <v>0</v>
      </c>
      <c r="P550" s="7">
        <v>619</v>
      </c>
      <c r="Q550" s="7">
        <v>0</v>
      </c>
      <c r="R550" s="7">
        <v>623</v>
      </c>
      <c r="S550" s="7">
        <v>0</v>
      </c>
      <c r="T550" s="7">
        <v>2054</v>
      </c>
      <c r="U550" s="7">
        <v>3901</v>
      </c>
      <c r="V550" s="7">
        <v>3901</v>
      </c>
      <c r="W550" s="7">
        <v>3901</v>
      </c>
    </row>
    <row r="551" spans="1:23">
      <c r="A551" s="4"/>
      <c r="B551" s="4" t="s">
        <v>496</v>
      </c>
      <c r="C551" s="6">
        <v>1024209</v>
      </c>
      <c r="D551" s="4" t="s">
        <v>3930</v>
      </c>
      <c r="E551" s="5">
        <v>18.05</v>
      </c>
      <c r="F551" s="4" t="s">
        <v>3931</v>
      </c>
      <c r="G551" s="4" t="s">
        <v>3932</v>
      </c>
      <c r="H551" s="4" t="s">
        <v>3933</v>
      </c>
      <c r="I551" s="4">
        <v>1994</v>
      </c>
      <c r="J551" s="4" t="s">
        <v>3934</v>
      </c>
      <c r="K551" s="7">
        <v>842509</v>
      </c>
      <c r="L551" s="5">
        <v>4.2699999999999996</v>
      </c>
      <c r="M551" s="7">
        <v>0</v>
      </c>
      <c r="N551" s="7">
        <v>0</v>
      </c>
      <c r="O551" s="7">
        <v>440</v>
      </c>
      <c r="P551" s="7">
        <v>585</v>
      </c>
      <c r="Q551" s="7">
        <v>440</v>
      </c>
      <c r="R551" s="7">
        <v>3315</v>
      </c>
      <c r="S551" s="7">
        <v>6028</v>
      </c>
      <c r="T551" s="7">
        <v>37957</v>
      </c>
      <c r="U551" s="7">
        <v>66400</v>
      </c>
      <c r="V551" s="7">
        <v>66400</v>
      </c>
      <c r="W551" s="7">
        <v>66400</v>
      </c>
    </row>
    <row r="552" spans="1:23">
      <c r="A552" s="4"/>
      <c r="B552" s="4" t="s">
        <v>496</v>
      </c>
      <c r="C552" s="6">
        <v>1007303</v>
      </c>
      <c r="D552" s="4" t="s">
        <v>3935</v>
      </c>
      <c r="E552" s="5">
        <v>8.7100000000000009</v>
      </c>
      <c r="F552" s="4" t="s">
        <v>3936</v>
      </c>
      <c r="G552" s="4" t="s">
        <v>3937</v>
      </c>
      <c r="H552" s="4" t="s">
        <v>3938</v>
      </c>
      <c r="I552" s="4">
        <v>1987</v>
      </c>
      <c r="J552" s="4" t="s">
        <v>3939</v>
      </c>
      <c r="K552" s="7">
        <v>139495</v>
      </c>
      <c r="L552" s="5">
        <v>-0.66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2028</v>
      </c>
      <c r="S552" s="7">
        <v>0</v>
      </c>
      <c r="T552" s="7">
        <v>2152</v>
      </c>
      <c r="U552" s="7">
        <v>5668</v>
      </c>
      <c r="V552" s="7">
        <v>5668</v>
      </c>
      <c r="W552" s="7">
        <v>5668</v>
      </c>
    </row>
    <row r="553" spans="1:23">
      <c r="A553" s="4"/>
      <c r="B553" s="4" t="s">
        <v>497</v>
      </c>
      <c r="C553" s="6">
        <v>1023029</v>
      </c>
      <c r="D553" s="4" t="s">
        <v>3940</v>
      </c>
      <c r="E553" s="5">
        <v>23.34</v>
      </c>
      <c r="F553" s="4" t="s">
        <v>3941</v>
      </c>
      <c r="G553" s="4" t="s">
        <v>3942</v>
      </c>
      <c r="H553" s="4" t="s">
        <v>3943</v>
      </c>
      <c r="I553" s="4">
        <v>1990</v>
      </c>
      <c r="J553" s="4" t="s">
        <v>3944</v>
      </c>
      <c r="K553" s="7">
        <v>351659</v>
      </c>
      <c r="L553" s="5">
        <v>-13.13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6118</v>
      </c>
      <c r="S553" s="7">
        <v>1727</v>
      </c>
      <c r="T553" s="7">
        <v>38131</v>
      </c>
      <c r="U553" s="7">
        <v>50136</v>
      </c>
      <c r="V553" s="7">
        <v>50136</v>
      </c>
      <c r="W553" s="7">
        <v>50136</v>
      </c>
    </row>
    <row r="554" spans="1:23">
      <c r="A554" s="4"/>
      <c r="B554" s="4" t="s">
        <v>498</v>
      </c>
      <c r="C554" s="6">
        <v>1014447</v>
      </c>
      <c r="D554" s="4" t="s">
        <v>3945</v>
      </c>
      <c r="E554" s="5">
        <v>14.83</v>
      </c>
      <c r="F554" s="4" t="s">
        <v>3946</v>
      </c>
      <c r="G554" s="4" t="s">
        <v>3947</v>
      </c>
      <c r="H554" s="4" t="s">
        <v>3948</v>
      </c>
      <c r="I554" s="4">
        <v>1966</v>
      </c>
      <c r="J554" s="4" t="s">
        <v>3949</v>
      </c>
      <c r="K554" s="7">
        <v>332453</v>
      </c>
      <c r="L554" s="5">
        <v>12.96</v>
      </c>
      <c r="M554" s="7">
        <v>0</v>
      </c>
      <c r="N554" s="7">
        <v>0</v>
      </c>
      <c r="O554" s="7">
        <v>78</v>
      </c>
      <c r="P554" s="7">
        <v>78</v>
      </c>
      <c r="Q554" s="7">
        <v>78</v>
      </c>
      <c r="R554" s="7">
        <v>757</v>
      </c>
      <c r="S554" s="7">
        <v>0</v>
      </c>
      <c r="T554" s="7">
        <v>7169</v>
      </c>
      <c r="U554" s="7">
        <v>9838</v>
      </c>
      <c r="V554" s="7">
        <v>9838</v>
      </c>
      <c r="W554" s="7">
        <v>9838</v>
      </c>
    </row>
    <row r="555" spans="1:23">
      <c r="A555" s="4"/>
      <c r="B555" s="4" t="s">
        <v>499</v>
      </c>
      <c r="C555" s="6">
        <v>1014195</v>
      </c>
      <c r="D555" s="4" t="s">
        <v>2606</v>
      </c>
      <c r="E555" s="5">
        <v>8.4</v>
      </c>
      <c r="F555" s="4" t="s">
        <v>3950</v>
      </c>
      <c r="G555" s="4" t="s">
        <v>3951</v>
      </c>
      <c r="H555" s="4" t="s">
        <v>3952</v>
      </c>
      <c r="I555" s="4">
        <v>1952</v>
      </c>
      <c r="J555" s="4" t="s">
        <v>3953</v>
      </c>
      <c r="K555" s="7">
        <v>488135</v>
      </c>
      <c r="L555" s="5">
        <v>-3.77</v>
      </c>
      <c r="M555" s="7">
        <v>752</v>
      </c>
      <c r="N555" s="7">
        <v>0</v>
      </c>
      <c r="O555" s="7">
        <v>0</v>
      </c>
      <c r="P555" s="7">
        <v>1442</v>
      </c>
      <c r="Q555" s="7">
        <v>0</v>
      </c>
      <c r="R555" s="7">
        <v>4239</v>
      </c>
      <c r="S555" s="7">
        <v>0</v>
      </c>
      <c r="T555" s="7">
        <v>8945</v>
      </c>
      <c r="U555" s="7">
        <v>23306</v>
      </c>
      <c r="V555" s="7">
        <v>23306</v>
      </c>
      <c r="W555" s="7">
        <v>23306</v>
      </c>
    </row>
    <row r="556" spans="1:23">
      <c r="A556" s="4"/>
      <c r="B556" s="4" t="s">
        <v>500</v>
      </c>
      <c r="C556" s="6">
        <v>1008889</v>
      </c>
      <c r="D556" s="4" t="s">
        <v>3954</v>
      </c>
      <c r="E556" s="5">
        <v>5.67</v>
      </c>
      <c r="F556" s="4" t="s">
        <v>3955</v>
      </c>
      <c r="G556" s="4" t="s">
        <v>3956</v>
      </c>
      <c r="H556" s="4" t="s">
        <v>3957</v>
      </c>
      <c r="I556" s="4">
        <v>1932</v>
      </c>
      <c r="J556" s="4" t="s">
        <v>3958</v>
      </c>
      <c r="K556" s="7">
        <v>195440</v>
      </c>
      <c r="L556" s="5">
        <v>1.56</v>
      </c>
      <c r="M556" s="7">
        <v>34</v>
      </c>
      <c r="N556" s="7">
        <v>0</v>
      </c>
      <c r="O556" s="7">
        <v>0</v>
      </c>
      <c r="P556" s="7">
        <v>34</v>
      </c>
      <c r="Q556" s="7">
        <v>0</v>
      </c>
      <c r="R556" s="7">
        <v>2293</v>
      </c>
      <c r="S556" s="7">
        <v>0</v>
      </c>
      <c r="T556" s="7">
        <v>1321</v>
      </c>
      <c r="U556" s="7">
        <v>4222</v>
      </c>
      <c r="V556" s="7">
        <v>4222</v>
      </c>
      <c r="W556" s="7">
        <v>4222</v>
      </c>
    </row>
    <row r="557" spans="1:23">
      <c r="A557" s="4"/>
      <c r="B557" s="4" t="s">
        <v>501</v>
      </c>
      <c r="C557" s="6">
        <v>4090338</v>
      </c>
      <c r="D557" s="4" t="s">
        <v>1405</v>
      </c>
      <c r="E557" s="5">
        <v>11.18</v>
      </c>
      <c r="F557" s="4" t="s">
        <v>3959</v>
      </c>
      <c r="G557" s="4" t="s">
        <v>3960</v>
      </c>
      <c r="H557" s="4" t="s">
        <v>3961</v>
      </c>
      <c r="I557" s="4">
        <v>2003</v>
      </c>
      <c r="J557" s="4" t="s">
        <v>3962</v>
      </c>
      <c r="K557" s="7">
        <v>62923</v>
      </c>
      <c r="L557" s="5">
        <v>1.99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212</v>
      </c>
      <c r="S557" s="7">
        <v>0</v>
      </c>
      <c r="T557" s="7">
        <v>955</v>
      </c>
      <c r="U557" s="7">
        <v>2557</v>
      </c>
      <c r="V557" s="7">
        <v>2557</v>
      </c>
      <c r="W557" s="7">
        <v>2557</v>
      </c>
    </row>
    <row r="558" spans="1:23">
      <c r="A558" s="4"/>
      <c r="B558" s="4" t="s">
        <v>502</v>
      </c>
      <c r="C558" s="6">
        <v>4053229</v>
      </c>
      <c r="D558" s="4" t="s">
        <v>1790</v>
      </c>
      <c r="E558" s="5">
        <v>9.4499999999999993</v>
      </c>
      <c r="F558" s="4" t="s">
        <v>3963</v>
      </c>
      <c r="G558" s="4" t="s">
        <v>3964</v>
      </c>
      <c r="H558" s="4" t="s">
        <v>3965</v>
      </c>
      <c r="I558" s="4">
        <v>1999</v>
      </c>
      <c r="J558" s="4" t="s">
        <v>3966</v>
      </c>
      <c r="K558" s="7">
        <v>126806</v>
      </c>
      <c r="L558" s="5">
        <v>-1.1100000000000001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88</v>
      </c>
      <c r="S558" s="7">
        <v>0</v>
      </c>
      <c r="T558" s="7">
        <v>587</v>
      </c>
      <c r="U558" s="7">
        <v>1308</v>
      </c>
      <c r="V558" s="7">
        <v>1308</v>
      </c>
      <c r="W558" s="7">
        <v>1308</v>
      </c>
    </row>
    <row r="559" spans="1:23">
      <c r="A559" s="4"/>
      <c r="B559" s="4" t="s">
        <v>503</v>
      </c>
      <c r="C559" s="6">
        <v>4094522</v>
      </c>
      <c r="D559" s="4" t="s">
        <v>3967</v>
      </c>
      <c r="E559" s="5">
        <v>9.89</v>
      </c>
      <c r="F559" s="4" t="s">
        <v>3968</v>
      </c>
      <c r="G559" s="4" t="s">
        <v>3969</v>
      </c>
      <c r="H559" s="4" t="s">
        <v>3970</v>
      </c>
      <c r="I559" s="4">
        <v>2004</v>
      </c>
      <c r="J559" s="4" t="s">
        <v>3971</v>
      </c>
      <c r="K559" s="7">
        <v>258757</v>
      </c>
      <c r="L559" s="5">
        <v>-11.69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1629</v>
      </c>
      <c r="S559" s="7">
        <v>0</v>
      </c>
      <c r="T559" s="7">
        <v>1405</v>
      </c>
      <c r="U559" s="7">
        <v>9548</v>
      </c>
      <c r="V559" s="7">
        <v>9548</v>
      </c>
      <c r="W559" s="7">
        <v>9548</v>
      </c>
    </row>
    <row r="560" spans="1:23">
      <c r="A560" s="4"/>
      <c r="B560" s="4" t="s">
        <v>504</v>
      </c>
      <c r="C560" s="6">
        <v>1011996</v>
      </c>
      <c r="D560" s="4" t="s">
        <v>3972</v>
      </c>
      <c r="E560" s="5">
        <v>6.48</v>
      </c>
      <c r="F560" s="4" t="s">
        <v>3973</v>
      </c>
      <c r="G560" s="4" t="s">
        <v>3974</v>
      </c>
      <c r="H560" s="4" t="s">
        <v>3975</v>
      </c>
      <c r="I560" s="4">
        <v>1934</v>
      </c>
      <c r="J560" s="4" t="s">
        <v>3976</v>
      </c>
      <c r="K560" s="7">
        <v>1369830</v>
      </c>
      <c r="L560" s="5">
        <v>-30.3</v>
      </c>
      <c r="M560" s="7">
        <v>0</v>
      </c>
      <c r="N560" s="7">
        <v>0</v>
      </c>
      <c r="O560" s="7">
        <v>0</v>
      </c>
      <c r="P560" s="7">
        <v>394</v>
      </c>
      <c r="Q560" s="7">
        <v>0</v>
      </c>
      <c r="R560" s="7">
        <v>2209</v>
      </c>
      <c r="S560" s="7">
        <v>0</v>
      </c>
      <c r="T560" s="7">
        <v>24977</v>
      </c>
      <c r="U560" s="7">
        <v>35354</v>
      </c>
      <c r="V560" s="7">
        <v>35704</v>
      </c>
      <c r="W560" s="7">
        <v>35704</v>
      </c>
    </row>
    <row r="561" spans="1:23">
      <c r="A561" s="4"/>
      <c r="B561" s="4" t="s">
        <v>504</v>
      </c>
      <c r="C561" s="6">
        <v>1014476</v>
      </c>
      <c r="D561" s="4" t="s">
        <v>1396</v>
      </c>
      <c r="E561" s="5">
        <v>7.28</v>
      </c>
      <c r="F561" s="4" t="s">
        <v>3977</v>
      </c>
      <c r="G561" s="4" t="s">
        <v>3978</v>
      </c>
      <c r="H561" s="4" t="s">
        <v>3979</v>
      </c>
      <c r="I561" s="4">
        <v>1901</v>
      </c>
      <c r="J561" s="4" t="s">
        <v>3980</v>
      </c>
      <c r="K561" s="7">
        <v>2710595</v>
      </c>
      <c r="L561" s="5">
        <v>-3.1</v>
      </c>
      <c r="M561" s="7">
        <v>339</v>
      </c>
      <c r="N561" s="7">
        <v>251</v>
      </c>
      <c r="O561" s="7">
        <v>3498</v>
      </c>
      <c r="P561" s="7">
        <v>4213</v>
      </c>
      <c r="Q561" s="7">
        <v>3498</v>
      </c>
      <c r="R561" s="7">
        <v>15577</v>
      </c>
      <c r="S561" s="7">
        <v>459</v>
      </c>
      <c r="T561" s="7">
        <v>17778</v>
      </c>
      <c r="U561" s="7">
        <v>81100</v>
      </c>
      <c r="V561" s="7">
        <v>81100</v>
      </c>
      <c r="W561" s="7">
        <v>81100</v>
      </c>
    </row>
    <row r="562" spans="1:23">
      <c r="A562" s="4"/>
      <c r="B562" s="4" t="s">
        <v>505</v>
      </c>
      <c r="C562" s="6">
        <v>1015321</v>
      </c>
      <c r="D562" s="4" t="s">
        <v>3981</v>
      </c>
      <c r="E562" s="5">
        <v>14.62</v>
      </c>
      <c r="F562" s="4" t="s">
        <v>3982</v>
      </c>
      <c r="G562" s="4" t="s">
        <v>3983</v>
      </c>
      <c r="H562" s="4" t="s">
        <v>3984</v>
      </c>
      <c r="I562" s="4">
        <v>1928</v>
      </c>
      <c r="J562" s="4" t="s">
        <v>3985</v>
      </c>
      <c r="K562" s="7">
        <v>548198</v>
      </c>
      <c r="L562" s="5">
        <v>10.74</v>
      </c>
      <c r="M562" s="7">
        <v>1460</v>
      </c>
      <c r="N562" s="7">
        <v>0</v>
      </c>
      <c r="O562" s="7">
        <v>0</v>
      </c>
      <c r="P562" s="7">
        <v>1477</v>
      </c>
      <c r="Q562" s="7">
        <v>0</v>
      </c>
      <c r="R562" s="7">
        <v>10416</v>
      </c>
      <c r="S562" s="7">
        <v>114</v>
      </c>
      <c r="T562" s="7">
        <v>5566</v>
      </c>
      <c r="U562" s="7">
        <v>28955</v>
      </c>
      <c r="V562" s="7">
        <v>28955</v>
      </c>
      <c r="W562" s="7">
        <v>28955</v>
      </c>
    </row>
    <row r="563" spans="1:23">
      <c r="A563" s="4"/>
      <c r="B563" s="4" t="s">
        <v>506</v>
      </c>
      <c r="C563" s="6">
        <v>4051113</v>
      </c>
      <c r="D563" s="4" t="s">
        <v>3619</v>
      </c>
      <c r="E563" s="5">
        <v>6.42</v>
      </c>
      <c r="F563" s="4" t="s">
        <v>3986</v>
      </c>
      <c r="G563" s="4" t="s">
        <v>3987</v>
      </c>
      <c r="H563" s="4" t="s">
        <v>3988</v>
      </c>
      <c r="I563" s="4">
        <v>1999</v>
      </c>
      <c r="J563" s="4" t="s">
        <v>3989</v>
      </c>
      <c r="K563" s="7">
        <v>532809</v>
      </c>
      <c r="L563" s="5">
        <v>2.4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5617</v>
      </c>
      <c r="S563" s="7">
        <v>0</v>
      </c>
      <c r="T563" s="7">
        <v>4846</v>
      </c>
      <c r="U563" s="7">
        <v>26272</v>
      </c>
      <c r="V563" s="7">
        <v>26272</v>
      </c>
      <c r="W563" s="7">
        <v>26272</v>
      </c>
    </row>
    <row r="564" spans="1:23">
      <c r="A564" s="4"/>
      <c r="B564" s="4" t="s">
        <v>507</v>
      </c>
      <c r="C564" s="6">
        <v>1024682</v>
      </c>
      <c r="D564" s="4" t="s">
        <v>3990</v>
      </c>
      <c r="E564" s="5">
        <v>6.55</v>
      </c>
      <c r="F564" s="4" t="s">
        <v>3991</v>
      </c>
      <c r="G564" s="4" t="s">
        <v>3992</v>
      </c>
      <c r="H564" s="4" t="s">
        <v>3993</v>
      </c>
      <c r="I564" s="4">
        <v>1995</v>
      </c>
      <c r="J564" s="4" t="s">
        <v>3994</v>
      </c>
      <c r="K564" s="7">
        <v>240966</v>
      </c>
      <c r="L564" s="5">
        <v>0.92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4858</v>
      </c>
      <c r="U564" s="7">
        <v>6148</v>
      </c>
      <c r="V564" s="7">
        <v>6148</v>
      </c>
      <c r="W564" s="7">
        <v>6148</v>
      </c>
    </row>
    <row r="565" spans="1:23">
      <c r="A565" s="4"/>
      <c r="B565" s="4" t="s">
        <v>508</v>
      </c>
      <c r="C565" s="6">
        <v>1009731</v>
      </c>
      <c r="D565" s="4" t="s">
        <v>2149</v>
      </c>
      <c r="E565" s="5">
        <v>5.12</v>
      </c>
      <c r="F565" s="4" t="s">
        <v>3995</v>
      </c>
      <c r="G565" s="4" t="s">
        <v>3996</v>
      </c>
      <c r="H565" s="4" t="s">
        <v>3997</v>
      </c>
      <c r="I565" s="4">
        <v>1949</v>
      </c>
      <c r="J565" s="4" t="s">
        <v>3998</v>
      </c>
      <c r="K565" s="7">
        <v>681477</v>
      </c>
      <c r="L565" s="5">
        <v>11.51</v>
      </c>
      <c r="M565" s="7">
        <v>0</v>
      </c>
      <c r="N565" s="7">
        <v>0</v>
      </c>
      <c r="O565" s="7">
        <v>0</v>
      </c>
      <c r="P565" s="7">
        <v>36</v>
      </c>
      <c r="Q565" s="7">
        <v>0</v>
      </c>
      <c r="R565" s="7">
        <v>2554</v>
      </c>
      <c r="S565" s="7">
        <v>0</v>
      </c>
      <c r="T565" s="7">
        <v>2827</v>
      </c>
      <c r="U565" s="7">
        <v>7949</v>
      </c>
      <c r="V565" s="7">
        <v>8376</v>
      </c>
      <c r="W565" s="7">
        <v>8376</v>
      </c>
    </row>
    <row r="566" spans="1:23">
      <c r="A566" s="4"/>
      <c r="B566" s="4" t="s">
        <v>509</v>
      </c>
      <c r="C566" s="6">
        <v>4149143</v>
      </c>
      <c r="D566" s="4" t="s">
        <v>1464</v>
      </c>
      <c r="E566" s="5">
        <v>7.65</v>
      </c>
      <c r="F566" s="4" t="s">
        <v>3999</v>
      </c>
      <c r="G566" s="4" t="s">
        <v>4000</v>
      </c>
      <c r="H566" s="4" t="s">
        <v>4001</v>
      </c>
      <c r="I566" s="4">
        <v>2006</v>
      </c>
      <c r="J566" s="4" t="s">
        <v>4002</v>
      </c>
      <c r="K566" s="7">
        <v>99230</v>
      </c>
      <c r="L566" s="5">
        <v>-2.82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763</v>
      </c>
      <c r="S566" s="7">
        <v>0</v>
      </c>
      <c r="T566" s="7">
        <v>1686</v>
      </c>
      <c r="U566" s="7">
        <v>3309</v>
      </c>
      <c r="V566" s="7">
        <v>3309</v>
      </c>
      <c r="W566" s="7">
        <v>3309</v>
      </c>
    </row>
    <row r="567" spans="1:23">
      <c r="A567" s="4"/>
      <c r="B567" s="4" t="s">
        <v>510</v>
      </c>
      <c r="C567" s="6">
        <v>1008737</v>
      </c>
      <c r="D567" s="4" t="s">
        <v>3352</v>
      </c>
      <c r="E567" s="5">
        <v>12.92</v>
      </c>
      <c r="F567" s="4" t="s">
        <v>4003</v>
      </c>
      <c r="G567" s="4" t="s">
        <v>4004</v>
      </c>
      <c r="H567" s="4" t="s">
        <v>4005</v>
      </c>
      <c r="I567" s="4">
        <v>1901</v>
      </c>
      <c r="J567" s="4" t="s">
        <v>4006</v>
      </c>
      <c r="K567" s="7">
        <v>93354</v>
      </c>
      <c r="L567" s="5">
        <v>1.87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705</v>
      </c>
      <c r="S567" s="7">
        <v>0</v>
      </c>
      <c r="T567" s="7">
        <v>2860</v>
      </c>
      <c r="U567" s="7">
        <v>4853</v>
      </c>
      <c r="V567" s="7">
        <v>5103</v>
      </c>
      <c r="W567" s="7">
        <v>5103</v>
      </c>
    </row>
    <row r="568" spans="1:23">
      <c r="A568" s="4"/>
      <c r="B568" s="4" t="s">
        <v>510</v>
      </c>
      <c r="C568" s="6">
        <v>1006764</v>
      </c>
      <c r="D568" s="4" t="s">
        <v>4007</v>
      </c>
      <c r="E568" s="5">
        <v>5.75</v>
      </c>
      <c r="F568" s="4" t="s">
        <v>4008</v>
      </c>
      <c r="G568" s="4" t="s">
        <v>4009</v>
      </c>
      <c r="H568" s="4" t="s">
        <v>4010</v>
      </c>
      <c r="I568" s="4">
        <v>1935</v>
      </c>
      <c r="J568" s="4" t="s">
        <v>4011</v>
      </c>
      <c r="K568" s="7">
        <v>3289441</v>
      </c>
      <c r="L568" s="5">
        <v>3.95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27310</v>
      </c>
      <c r="S568" s="7">
        <v>1339</v>
      </c>
      <c r="T568" s="7">
        <v>23661</v>
      </c>
      <c r="U568" s="7">
        <v>115038</v>
      </c>
      <c r="V568" s="7">
        <v>115038</v>
      </c>
      <c r="W568" s="7">
        <v>115038</v>
      </c>
    </row>
    <row r="569" spans="1:23">
      <c r="A569" s="4"/>
      <c r="B569" s="4" t="s">
        <v>510</v>
      </c>
      <c r="C569" s="6">
        <v>1006164</v>
      </c>
      <c r="D569" s="4" t="s">
        <v>4012</v>
      </c>
      <c r="E569" s="5">
        <v>10.46</v>
      </c>
      <c r="F569" s="4" t="s">
        <v>4013</v>
      </c>
      <c r="G569" s="4" t="s">
        <v>4014</v>
      </c>
      <c r="H569" s="4" t="s">
        <v>4015</v>
      </c>
      <c r="I569" s="4">
        <v>1906</v>
      </c>
      <c r="J569" s="4" t="s">
        <v>4016</v>
      </c>
      <c r="K569" s="7">
        <v>6579840</v>
      </c>
      <c r="L569" s="5">
        <v>-4.6900000000000004</v>
      </c>
      <c r="M569" s="7">
        <v>362</v>
      </c>
      <c r="N569" s="7">
        <v>0</v>
      </c>
      <c r="O569" s="7">
        <v>427</v>
      </c>
      <c r="P569" s="7">
        <v>1645</v>
      </c>
      <c r="Q569" s="7">
        <v>427</v>
      </c>
      <c r="R569" s="7">
        <v>31468</v>
      </c>
      <c r="S569" s="7">
        <v>7975</v>
      </c>
      <c r="T569" s="7">
        <v>46711</v>
      </c>
      <c r="U569" s="7">
        <v>220251</v>
      </c>
      <c r="V569" s="7">
        <v>220251</v>
      </c>
      <c r="W569" s="7">
        <v>220251</v>
      </c>
    </row>
    <row r="570" spans="1:23">
      <c r="A570" s="4"/>
      <c r="B570" s="4" t="s">
        <v>510</v>
      </c>
      <c r="C570" s="6">
        <v>1005743</v>
      </c>
      <c r="D570" s="4" t="s">
        <v>4017</v>
      </c>
      <c r="E570" s="5">
        <v>5.73</v>
      </c>
      <c r="F570" s="4" t="s">
        <v>4018</v>
      </c>
      <c r="G570" s="4" t="s">
        <v>4019</v>
      </c>
      <c r="H570" s="4" t="s">
        <v>4020</v>
      </c>
      <c r="I570" s="4">
        <v>1922</v>
      </c>
      <c r="J570" s="4" t="s">
        <v>4021</v>
      </c>
      <c r="K570" s="7">
        <v>229895</v>
      </c>
      <c r="L570" s="5">
        <v>-5.46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811</v>
      </c>
      <c r="S570" s="7">
        <v>0</v>
      </c>
      <c r="T570" s="7">
        <v>0</v>
      </c>
      <c r="U570" s="7">
        <v>6727</v>
      </c>
      <c r="V570" s="7">
        <v>6727</v>
      </c>
      <c r="W570" s="7">
        <v>6727</v>
      </c>
    </row>
    <row r="571" spans="1:23">
      <c r="A571" s="4"/>
      <c r="B571" s="4" t="s">
        <v>510</v>
      </c>
      <c r="C571" s="6">
        <v>1009383</v>
      </c>
      <c r="D571" s="4" t="s">
        <v>4022</v>
      </c>
      <c r="E571" s="5">
        <v>5.53</v>
      </c>
      <c r="F571" s="4" t="s">
        <v>4023</v>
      </c>
      <c r="G571" s="4" t="s">
        <v>4024</v>
      </c>
      <c r="H571" s="4" t="s">
        <v>4025</v>
      </c>
      <c r="I571" s="4">
        <v>1906</v>
      </c>
      <c r="J571" s="4" t="s">
        <v>4026</v>
      </c>
      <c r="K571" s="7">
        <v>2074375</v>
      </c>
      <c r="L571" s="5">
        <v>8.5299999999999994</v>
      </c>
      <c r="M571" s="7">
        <v>1318</v>
      </c>
      <c r="N571" s="7">
        <v>0</v>
      </c>
      <c r="O571" s="7">
        <v>527</v>
      </c>
      <c r="P571" s="7">
        <v>2941</v>
      </c>
      <c r="Q571" s="7">
        <v>527</v>
      </c>
      <c r="R571" s="7">
        <v>6081</v>
      </c>
      <c r="S571" s="7">
        <v>9019</v>
      </c>
      <c r="T571" s="7">
        <v>16774</v>
      </c>
      <c r="U571" s="7">
        <v>63007</v>
      </c>
      <c r="V571" s="7">
        <v>63007</v>
      </c>
      <c r="W571" s="7">
        <v>63007</v>
      </c>
    </row>
    <row r="572" spans="1:23">
      <c r="A572" s="4"/>
      <c r="B572" s="4" t="s">
        <v>511</v>
      </c>
      <c r="C572" s="6">
        <v>1005559</v>
      </c>
      <c r="D572" s="4" t="s">
        <v>4027</v>
      </c>
      <c r="E572" s="5">
        <v>6.25</v>
      </c>
      <c r="F572" s="4" t="s">
        <v>4028</v>
      </c>
      <c r="G572" s="4" t="s">
        <v>4029</v>
      </c>
      <c r="H572" s="4" t="s">
        <v>4030</v>
      </c>
      <c r="I572" s="4">
        <v>1883</v>
      </c>
      <c r="J572" s="4" t="s">
        <v>4031</v>
      </c>
      <c r="K572" s="7">
        <v>74658</v>
      </c>
      <c r="L572" s="5">
        <v>7.15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733</v>
      </c>
      <c r="V572" s="7">
        <v>733</v>
      </c>
      <c r="W572" s="7">
        <v>733</v>
      </c>
    </row>
    <row r="573" spans="1:23">
      <c r="A573" s="4"/>
      <c r="B573" s="4" t="s">
        <v>512</v>
      </c>
      <c r="C573" s="6">
        <v>1011903</v>
      </c>
      <c r="D573" s="4" t="s">
        <v>1396</v>
      </c>
      <c r="E573" s="5">
        <v>5.26</v>
      </c>
      <c r="F573" s="4" t="s">
        <v>4032</v>
      </c>
      <c r="G573" s="4" t="s">
        <v>4033</v>
      </c>
      <c r="H573" s="4" t="s">
        <v>4034</v>
      </c>
      <c r="I573" s="4">
        <v>1962</v>
      </c>
      <c r="J573" s="4" t="s">
        <v>4035</v>
      </c>
      <c r="K573" s="7">
        <v>337795</v>
      </c>
      <c r="L573" s="5">
        <v>-31.77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162</v>
      </c>
      <c r="S573" s="7">
        <v>7671</v>
      </c>
      <c r="T573" s="7">
        <v>0</v>
      </c>
      <c r="U573" s="7">
        <v>7833</v>
      </c>
      <c r="V573" s="7">
        <v>7833</v>
      </c>
      <c r="W573" s="7">
        <v>7833</v>
      </c>
    </row>
    <row r="574" spans="1:23">
      <c r="A574" s="4"/>
      <c r="B574" s="4" t="s">
        <v>513</v>
      </c>
      <c r="C574" s="6">
        <v>1005878</v>
      </c>
      <c r="D574" s="4" t="s">
        <v>4036</v>
      </c>
      <c r="E574" s="5">
        <v>12.45</v>
      </c>
      <c r="F574" s="4" t="s">
        <v>4037</v>
      </c>
      <c r="G574" s="4" t="s">
        <v>4038</v>
      </c>
      <c r="H574" s="4" t="s">
        <v>4039</v>
      </c>
      <c r="I574" s="4">
        <v>1883</v>
      </c>
      <c r="J574" s="4" t="s">
        <v>4040</v>
      </c>
      <c r="K574" s="7">
        <v>171732</v>
      </c>
      <c r="L574" s="5">
        <v>-24.82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1277</v>
      </c>
      <c r="S574" s="7">
        <v>0</v>
      </c>
      <c r="T574" s="7">
        <v>2740</v>
      </c>
      <c r="U574" s="7">
        <v>12343</v>
      </c>
      <c r="V574" s="7">
        <v>12343</v>
      </c>
      <c r="W574" s="7">
        <v>12343</v>
      </c>
    </row>
    <row r="575" spans="1:23">
      <c r="A575" s="4"/>
      <c r="B575" s="4" t="s">
        <v>514</v>
      </c>
      <c r="C575" s="6">
        <v>1014151</v>
      </c>
      <c r="D575" s="4" t="s">
        <v>2436</v>
      </c>
      <c r="E575" s="5">
        <v>21.39</v>
      </c>
      <c r="F575" s="4" t="s">
        <v>4041</v>
      </c>
      <c r="G575" s="4" t="s">
        <v>4042</v>
      </c>
      <c r="H575" s="4" t="s">
        <v>4043</v>
      </c>
      <c r="I575" s="4">
        <v>1907</v>
      </c>
      <c r="J575" s="4" t="s">
        <v>4044</v>
      </c>
      <c r="K575" s="7">
        <v>126746</v>
      </c>
      <c r="L575" s="5">
        <v>6.64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255</v>
      </c>
      <c r="S575" s="7">
        <v>0</v>
      </c>
      <c r="T575" s="7">
        <v>3252</v>
      </c>
      <c r="U575" s="7">
        <v>6255</v>
      </c>
      <c r="V575" s="7">
        <v>6255</v>
      </c>
      <c r="W575" s="7">
        <v>6255</v>
      </c>
    </row>
    <row r="576" spans="1:23">
      <c r="A576" s="4"/>
      <c r="B576" s="4" t="s">
        <v>515</v>
      </c>
      <c r="C576" s="6">
        <v>1024856</v>
      </c>
      <c r="D576" s="4" t="s">
        <v>4045</v>
      </c>
      <c r="E576" s="5">
        <v>7.4</v>
      </c>
      <c r="F576" s="4" t="s">
        <v>4046</v>
      </c>
      <c r="G576" s="4" t="s">
        <v>4047</v>
      </c>
      <c r="H576" s="4" t="s">
        <v>4048</v>
      </c>
      <c r="I576" s="4">
        <v>1996</v>
      </c>
      <c r="J576" s="4" t="s">
        <v>4049</v>
      </c>
      <c r="K576" s="7">
        <v>177475</v>
      </c>
      <c r="L576" s="5">
        <v>2.56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1693</v>
      </c>
      <c r="S576" s="7">
        <v>0</v>
      </c>
      <c r="T576" s="7">
        <v>0</v>
      </c>
      <c r="U576" s="7">
        <v>5012</v>
      </c>
      <c r="V576" s="7">
        <v>5012</v>
      </c>
      <c r="W576" s="7">
        <v>5012</v>
      </c>
    </row>
    <row r="577" spans="1:23">
      <c r="A577" s="4"/>
      <c r="B577" s="4" t="s">
        <v>516</v>
      </c>
      <c r="C577" s="6">
        <v>1007017</v>
      </c>
      <c r="D577" s="4" t="s">
        <v>4050</v>
      </c>
      <c r="E577" s="5">
        <v>5.48</v>
      </c>
      <c r="F577" s="4" t="s">
        <v>4051</v>
      </c>
      <c r="G577" s="4" t="s">
        <v>4052</v>
      </c>
      <c r="H577" s="4" t="s">
        <v>4053</v>
      </c>
      <c r="I577" s="4">
        <v>1907</v>
      </c>
      <c r="J577" s="4" t="s">
        <v>4054</v>
      </c>
      <c r="K577" s="7">
        <v>135375</v>
      </c>
      <c r="L577" s="5">
        <v>0.57999999999999996</v>
      </c>
      <c r="M577" s="7">
        <v>156</v>
      </c>
      <c r="N577" s="7">
        <v>0</v>
      </c>
      <c r="O577" s="7">
        <v>0</v>
      </c>
      <c r="P577" s="7">
        <v>156</v>
      </c>
      <c r="Q577" s="7">
        <v>0</v>
      </c>
      <c r="R577" s="7">
        <v>0</v>
      </c>
      <c r="S577" s="7">
        <v>0</v>
      </c>
      <c r="T577" s="7">
        <v>0</v>
      </c>
      <c r="U577" s="7">
        <v>2453</v>
      </c>
      <c r="V577" s="7">
        <v>2453</v>
      </c>
      <c r="W577" s="7">
        <v>2453</v>
      </c>
    </row>
    <row r="578" spans="1:23">
      <c r="A578" s="4"/>
      <c r="B578" s="4" t="s">
        <v>517</v>
      </c>
      <c r="C578" s="6">
        <v>1025010</v>
      </c>
      <c r="D578" s="4" t="s">
        <v>1400</v>
      </c>
      <c r="E578" s="5">
        <v>6.27</v>
      </c>
      <c r="F578" s="4" t="s">
        <v>4055</v>
      </c>
      <c r="G578" s="4" t="s">
        <v>4056</v>
      </c>
      <c r="H578" s="4" t="s">
        <v>4057</v>
      </c>
      <c r="I578" s="4">
        <v>1996</v>
      </c>
      <c r="J578" s="4" t="s">
        <v>4058</v>
      </c>
      <c r="K578" s="7">
        <v>258706</v>
      </c>
      <c r="L578" s="5">
        <v>-5.86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655</v>
      </c>
      <c r="S578" s="7">
        <v>0</v>
      </c>
      <c r="T578" s="7">
        <v>1666</v>
      </c>
      <c r="U578" s="7">
        <v>3628</v>
      </c>
      <c r="V578" s="7">
        <v>3628</v>
      </c>
      <c r="W578" s="7">
        <v>3628</v>
      </c>
    </row>
    <row r="579" spans="1:23">
      <c r="A579" s="4"/>
      <c r="B579" s="4" t="s">
        <v>518</v>
      </c>
      <c r="C579" s="6">
        <v>1015722</v>
      </c>
      <c r="D579" s="4" t="s">
        <v>4059</v>
      </c>
      <c r="E579" s="5">
        <v>5.59</v>
      </c>
      <c r="F579" s="4" t="s">
        <v>4060</v>
      </c>
      <c r="G579" s="4" t="s">
        <v>4061</v>
      </c>
      <c r="H579" s="4" t="s">
        <v>4062</v>
      </c>
      <c r="I579" s="4">
        <v>1963</v>
      </c>
      <c r="J579" s="4" t="s">
        <v>4063</v>
      </c>
      <c r="K579" s="7">
        <v>518477</v>
      </c>
      <c r="L579" s="5">
        <v>8.1300000000000008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232</v>
      </c>
      <c r="U579" s="7">
        <v>4638</v>
      </c>
      <c r="V579" s="7">
        <v>4638</v>
      </c>
      <c r="W579" s="7">
        <v>4638</v>
      </c>
    </row>
    <row r="580" spans="1:23">
      <c r="A580" s="4"/>
      <c r="B580" s="4" t="s">
        <v>519</v>
      </c>
      <c r="C580" s="6">
        <v>1011786</v>
      </c>
      <c r="D580" s="4" t="s">
        <v>2141</v>
      </c>
      <c r="E580" s="5">
        <v>7.54</v>
      </c>
      <c r="F580" s="4" t="s">
        <v>4064</v>
      </c>
      <c r="G580" s="4" t="s">
        <v>4065</v>
      </c>
      <c r="H580" s="4" t="s">
        <v>4066</v>
      </c>
      <c r="I580" s="4">
        <v>1962</v>
      </c>
      <c r="J580" s="4" t="s">
        <v>4067</v>
      </c>
      <c r="K580" s="7">
        <v>204438</v>
      </c>
      <c r="L580" s="5">
        <v>12.52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1120</v>
      </c>
      <c r="U580" s="7">
        <v>1120</v>
      </c>
      <c r="V580" s="7">
        <v>1120</v>
      </c>
      <c r="W580" s="7">
        <v>1120</v>
      </c>
    </row>
    <row r="581" spans="1:23">
      <c r="A581" s="4"/>
      <c r="B581" s="4" t="s">
        <v>520</v>
      </c>
      <c r="C581" s="6">
        <v>1013347</v>
      </c>
      <c r="D581" s="4" t="s">
        <v>3253</v>
      </c>
      <c r="E581" s="5">
        <v>8.75</v>
      </c>
      <c r="F581" s="4" t="s">
        <v>4068</v>
      </c>
      <c r="G581" s="4" t="s">
        <v>4069</v>
      </c>
      <c r="H581" s="4" t="s">
        <v>4070</v>
      </c>
      <c r="I581" s="4">
        <v>1987</v>
      </c>
      <c r="J581" s="4" t="s">
        <v>4071</v>
      </c>
      <c r="K581" s="7">
        <v>37957</v>
      </c>
      <c r="L581" s="5">
        <v>1.97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83</v>
      </c>
      <c r="S581" s="7">
        <v>0</v>
      </c>
      <c r="T581" s="7">
        <v>328</v>
      </c>
      <c r="U581" s="7">
        <v>531</v>
      </c>
      <c r="V581" s="7">
        <v>531</v>
      </c>
      <c r="W581" s="7">
        <v>531</v>
      </c>
    </row>
    <row r="582" spans="1:23">
      <c r="A582" s="4"/>
      <c r="B582" s="4" t="s">
        <v>521</v>
      </c>
      <c r="C582" s="6">
        <v>4104372</v>
      </c>
      <c r="D582" s="4" t="s">
        <v>1410</v>
      </c>
      <c r="E582" s="5">
        <v>11.88</v>
      </c>
      <c r="F582" s="4" t="s">
        <v>4072</v>
      </c>
      <c r="G582" s="4" t="s">
        <v>4073</v>
      </c>
      <c r="H582" s="4" t="s">
        <v>4074</v>
      </c>
      <c r="I582" s="4">
        <v>2006</v>
      </c>
      <c r="J582" s="4" t="s">
        <v>4075</v>
      </c>
      <c r="K582" s="7">
        <v>83465</v>
      </c>
      <c r="L582" s="5">
        <v>0.56999999999999995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1385</v>
      </c>
      <c r="S582" s="7">
        <v>208</v>
      </c>
      <c r="T582" s="7">
        <v>1461</v>
      </c>
      <c r="U582" s="7">
        <v>3537</v>
      </c>
      <c r="V582" s="7">
        <v>3537</v>
      </c>
      <c r="W582" s="7">
        <v>3537</v>
      </c>
    </row>
    <row r="583" spans="1:23">
      <c r="A583" s="4"/>
      <c r="B583" s="4" t="s">
        <v>522</v>
      </c>
      <c r="C583" s="6">
        <v>1004432</v>
      </c>
      <c r="D583" s="4" t="s">
        <v>4076</v>
      </c>
      <c r="E583" s="5">
        <v>6</v>
      </c>
      <c r="F583" s="4" t="s">
        <v>4077</v>
      </c>
      <c r="G583" s="4" t="s">
        <v>4078</v>
      </c>
      <c r="H583" s="4" t="s">
        <v>4079</v>
      </c>
      <c r="I583" s="4">
        <v>1912</v>
      </c>
      <c r="J583" s="4" t="s">
        <v>4080</v>
      </c>
      <c r="K583" s="7">
        <v>391151</v>
      </c>
      <c r="L583" s="5">
        <v>7.95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503</v>
      </c>
      <c r="U583" s="7">
        <v>6909</v>
      </c>
      <c r="V583" s="7">
        <v>6909</v>
      </c>
      <c r="W583" s="7">
        <v>6909</v>
      </c>
    </row>
    <row r="584" spans="1:23">
      <c r="A584" s="4"/>
      <c r="B584" s="4" t="s">
        <v>523</v>
      </c>
      <c r="C584" s="6">
        <v>1009212</v>
      </c>
      <c r="D584" s="4" t="s">
        <v>4081</v>
      </c>
      <c r="E584" s="5">
        <v>12.29</v>
      </c>
      <c r="F584" s="4" t="s">
        <v>4082</v>
      </c>
      <c r="G584" s="4" t="s">
        <v>4083</v>
      </c>
      <c r="H584" s="4" t="s">
        <v>4084</v>
      </c>
      <c r="I584" s="4">
        <v>1887</v>
      </c>
      <c r="J584" s="4" t="s">
        <v>4085</v>
      </c>
      <c r="K584" s="7">
        <v>521408</v>
      </c>
      <c r="L584" s="5">
        <v>-16.559999999999999</v>
      </c>
      <c r="M584" s="7">
        <v>623</v>
      </c>
      <c r="N584" s="7">
        <v>0</v>
      </c>
      <c r="O584" s="7">
        <v>7</v>
      </c>
      <c r="P584" s="7">
        <v>630</v>
      </c>
      <c r="Q584" s="7">
        <v>7</v>
      </c>
      <c r="R584" s="7">
        <v>10800</v>
      </c>
      <c r="S584" s="7">
        <v>14</v>
      </c>
      <c r="T584" s="7">
        <v>9857</v>
      </c>
      <c r="U584" s="7">
        <v>36935</v>
      </c>
      <c r="V584" s="7">
        <v>36984</v>
      </c>
      <c r="W584" s="7">
        <v>36984</v>
      </c>
    </row>
    <row r="585" spans="1:23">
      <c r="A585" s="4"/>
      <c r="B585" s="4" t="s">
        <v>524</v>
      </c>
      <c r="C585" s="6">
        <v>1007037</v>
      </c>
      <c r="D585" s="4" t="s">
        <v>4086</v>
      </c>
      <c r="E585" s="5">
        <v>5.22</v>
      </c>
      <c r="F585" s="4" t="s">
        <v>4087</v>
      </c>
      <c r="G585" s="4" t="s">
        <v>4088</v>
      </c>
      <c r="H585" s="4" t="s">
        <v>4089</v>
      </c>
      <c r="I585" s="4">
        <v>1916</v>
      </c>
      <c r="J585" s="4" t="s">
        <v>4090</v>
      </c>
      <c r="K585" s="7">
        <v>168435</v>
      </c>
      <c r="L585" s="5">
        <v>14.6</v>
      </c>
      <c r="M585" s="7">
        <v>63</v>
      </c>
      <c r="N585" s="7">
        <v>0</v>
      </c>
      <c r="O585" s="7">
        <v>0</v>
      </c>
      <c r="P585" s="7">
        <v>63</v>
      </c>
      <c r="Q585" s="7">
        <v>0</v>
      </c>
      <c r="R585" s="7">
        <v>1574</v>
      </c>
      <c r="S585" s="7">
        <v>0</v>
      </c>
      <c r="T585" s="7">
        <v>4664</v>
      </c>
      <c r="U585" s="7">
        <v>6307</v>
      </c>
      <c r="V585" s="7">
        <v>6307</v>
      </c>
      <c r="W585" s="7">
        <v>6307</v>
      </c>
    </row>
    <row r="586" spans="1:23">
      <c r="A586" s="4"/>
      <c r="B586" s="4" t="s">
        <v>525</v>
      </c>
      <c r="C586" s="6">
        <v>1016141</v>
      </c>
      <c r="D586" s="4" t="s">
        <v>2786</v>
      </c>
      <c r="E586" s="5">
        <v>5.1100000000000003</v>
      </c>
      <c r="F586" s="4" t="s">
        <v>4091</v>
      </c>
      <c r="G586" s="4" t="s">
        <v>4092</v>
      </c>
      <c r="H586" s="4" t="s">
        <v>4093</v>
      </c>
      <c r="I586" s="4">
        <v>1903</v>
      </c>
      <c r="J586" s="4" t="s">
        <v>4094</v>
      </c>
      <c r="K586" s="7">
        <v>180935</v>
      </c>
      <c r="L586" s="5">
        <v>16.059999999999999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38</v>
      </c>
      <c r="S586" s="7">
        <v>1186</v>
      </c>
      <c r="T586" s="7">
        <v>0</v>
      </c>
      <c r="U586" s="7">
        <v>1224</v>
      </c>
      <c r="V586" s="7">
        <v>1224</v>
      </c>
      <c r="W586" s="7">
        <v>1224</v>
      </c>
    </row>
    <row r="587" spans="1:23">
      <c r="A587" s="4"/>
      <c r="B587" s="4" t="s">
        <v>526</v>
      </c>
      <c r="C587" s="6">
        <v>1984013</v>
      </c>
      <c r="D587" s="4" t="s">
        <v>4095</v>
      </c>
      <c r="E587" s="5">
        <v>5.67</v>
      </c>
      <c r="F587" s="4" t="s">
        <v>4096</v>
      </c>
      <c r="G587" s="4" t="s">
        <v>4097</v>
      </c>
      <c r="H587" s="4" t="s">
        <v>4098</v>
      </c>
      <c r="I587" s="4">
        <v>1998</v>
      </c>
      <c r="J587" s="4" t="s">
        <v>4099</v>
      </c>
      <c r="K587" s="7">
        <v>541366</v>
      </c>
      <c r="L587" s="5">
        <v>-6.17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6147</v>
      </c>
      <c r="S587" s="7">
        <v>0</v>
      </c>
      <c r="T587" s="7">
        <v>2909</v>
      </c>
      <c r="U587" s="7">
        <v>17691</v>
      </c>
      <c r="V587" s="7">
        <v>17691</v>
      </c>
      <c r="W587" s="7">
        <v>17691</v>
      </c>
    </row>
    <row r="588" spans="1:23">
      <c r="A588" s="4"/>
      <c r="B588" s="4" t="s">
        <v>526</v>
      </c>
      <c r="C588" s="6">
        <v>1001440</v>
      </c>
      <c r="D588" s="4" t="s">
        <v>4100</v>
      </c>
      <c r="E588" s="5">
        <v>21.7</v>
      </c>
      <c r="F588" s="4" t="s">
        <v>4101</v>
      </c>
      <c r="G588" s="4" t="s">
        <v>4102</v>
      </c>
      <c r="H588" s="4" t="s">
        <v>4103</v>
      </c>
      <c r="I588" s="4">
        <v>1902</v>
      </c>
      <c r="J588" s="4" t="s">
        <v>4104</v>
      </c>
      <c r="K588" s="7">
        <v>53320</v>
      </c>
      <c r="L588" s="5">
        <v>-113.3</v>
      </c>
      <c r="M588" s="7">
        <v>103</v>
      </c>
      <c r="N588" s="7">
        <v>0</v>
      </c>
      <c r="O588" s="7">
        <v>3050</v>
      </c>
      <c r="P588" s="7">
        <v>3173</v>
      </c>
      <c r="Q588" s="7">
        <v>3050</v>
      </c>
      <c r="R588" s="7">
        <v>157</v>
      </c>
      <c r="S588" s="7">
        <v>0</v>
      </c>
      <c r="T588" s="7">
        <v>1551</v>
      </c>
      <c r="U588" s="7">
        <v>7426</v>
      </c>
      <c r="V588" s="7">
        <v>7426</v>
      </c>
      <c r="W588" s="7">
        <v>7426</v>
      </c>
    </row>
    <row r="589" spans="1:23">
      <c r="A589" s="4"/>
      <c r="B589" s="4" t="s">
        <v>526</v>
      </c>
      <c r="C589" s="6">
        <v>4088680</v>
      </c>
      <c r="D589" s="4" t="s">
        <v>1790</v>
      </c>
      <c r="E589" s="5">
        <v>5.84</v>
      </c>
      <c r="F589" s="4" t="s">
        <v>4105</v>
      </c>
      <c r="G589" s="4" t="s">
        <v>4106</v>
      </c>
      <c r="H589" s="4" t="s">
        <v>4107</v>
      </c>
      <c r="I589" s="4">
        <v>2003</v>
      </c>
      <c r="J589" s="4" t="s">
        <v>4108</v>
      </c>
      <c r="K589" s="7">
        <v>180909</v>
      </c>
      <c r="L589" s="5">
        <v>4.24</v>
      </c>
      <c r="M589" s="7">
        <v>48</v>
      </c>
      <c r="N589" s="7">
        <v>0</v>
      </c>
      <c r="O589" s="7">
        <v>0</v>
      </c>
      <c r="P589" s="7">
        <v>48</v>
      </c>
      <c r="Q589" s="7">
        <v>0</v>
      </c>
      <c r="R589" s="7">
        <v>745</v>
      </c>
      <c r="S589" s="7">
        <v>0</v>
      </c>
      <c r="T589" s="7">
        <v>581</v>
      </c>
      <c r="U589" s="7">
        <v>4768</v>
      </c>
      <c r="V589" s="7">
        <v>4768</v>
      </c>
      <c r="W589" s="7">
        <v>4768</v>
      </c>
    </row>
    <row r="590" spans="1:23">
      <c r="A590" s="4"/>
      <c r="B590" s="4" t="s">
        <v>527</v>
      </c>
      <c r="C590" s="6">
        <v>4054632</v>
      </c>
      <c r="D590" s="4" t="s">
        <v>4109</v>
      </c>
      <c r="E590" s="5">
        <v>19.13</v>
      </c>
      <c r="F590" s="4" t="s">
        <v>4110</v>
      </c>
      <c r="G590" s="4" t="s">
        <v>4111</v>
      </c>
      <c r="H590" s="4" t="s">
        <v>4112</v>
      </c>
      <c r="I590" s="4">
        <v>2000</v>
      </c>
      <c r="J590" s="4" t="s">
        <v>4113</v>
      </c>
      <c r="K590" s="7">
        <v>85169</v>
      </c>
      <c r="L590" s="5">
        <v>-261.39999999999998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2265</v>
      </c>
      <c r="S590" s="7">
        <v>0</v>
      </c>
      <c r="T590" s="7">
        <v>516</v>
      </c>
      <c r="U590" s="7">
        <v>5280</v>
      </c>
      <c r="V590" s="7">
        <v>5280</v>
      </c>
      <c r="W590" s="7">
        <v>5280</v>
      </c>
    </row>
    <row r="591" spans="1:23">
      <c r="A591" s="4"/>
      <c r="B591" s="4" t="s">
        <v>528</v>
      </c>
      <c r="C591" s="6">
        <v>4050705</v>
      </c>
      <c r="D591" s="4" t="s">
        <v>1565</v>
      </c>
      <c r="E591" s="5">
        <v>13.63</v>
      </c>
      <c r="F591" s="4" t="s">
        <v>4114</v>
      </c>
      <c r="G591" s="4" t="s">
        <v>4115</v>
      </c>
      <c r="H591" s="4" t="s">
        <v>4116</v>
      </c>
      <c r="I591" s="4">
        <v>1999</v>
      </c>
      <c r="J591" s="4" t="s">
        <v>4117</v>
      </c>
      <c r="K591" s="7">
        <v>605800</v>
      </c>
      <c r="L591" s="5">
        <v>-27.32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9110</v>
      </c>
      <c r="S591" s="7">
        <v>2474</v>
      </c>
      <c r="T591" s="7">
        <v>13301</v>
      </c>
      <c r="U591" s="7">
        <v>33300</v>
      </c>
      <c r="V591" s="7">
        <v>33300</v>
      </c>
      <c r="W591" s="7">
        <v>33300</v>
      </c>
    </row>
    <row r="592" spans="1:23">
      <c r="A592" s="4"/>
      <c r="B592" s="4" t="s">
        <v>529</v>
      </c>
      <c r="C592" s="6">
        <v>1016266</v>
      </c>
      <c r="D592" s="4" t="s">
        <v>2743</v>
      </c>
      <c r="E592" s="5">
        <v>10.98</v>
      </c>
      <c r="F592" s="4" t="s">
        <v>4118</v>
      </c>
      <c r="G592" s="4" t="s">
        <v>4119</v>
      </c>
      <c r="H592" s="4" t="s">
        <v>4120</v>
      </c>
      <c r="I592" s="4">
        <v>1899</v>
      </c>
      <c r="J592" s="4" t="s">
        <v>4121</v>
      </c>
      <c r="K592" s="7">
        <v>255445</v>
      </c>
      <c r="L592" s="5">
        <v>-2.12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1103</v>
      </c>
      <c r="S592" s="7">
        <v>1403</v>
      </c>
      <c r="T592" s="7">
        <v>1840</v>
      </c>
      <c r="U592" s="7">
        <v>5489</v>
      </c>
      <c r="V592" s="7">
        <v>5489</v>
      </c>
      <c r="W592" s="7">
        <v>5489</v>
      </c>
    </row>
    <row r="593" spans="1:23">
      <c r="A593" s="4"/>
      <c r="B593" s="4" t="s">
        <v>530</v>
      </c>
      <c r="C593" s="6">
        <v>1010977</v>
      </c>
      <c r="D593" s="4" t="s">
        <v>4122</v>
      </c>
      <c r="E593" s="5">
        <v>6.14</v>
      </c>
      <c r="F593" s="4" t="s">
        <v>4123</v>
      </c>
      <c r="G593" s="4" t="s">
        <v>4124</v>
      </c>
      <c r="H593" s="4" t="s">
        <v>4125</v>
      </c>
      <c r="I593" s="4">
        <v>1891</v>
      </c>
      <c r="J593" s="4" t="s">
        <v>4126</v>
      </c>
      <c r="K593" s="7">
        <v>417474</v>
      </c>
      <c r="L593" s="5">
        <v>5.87</v>
      </c>
      <c r="M593" s="7">
        <v>765</v>
      </c>
      <c r="N593" s="7">
        <v>0</v>
      </c>
      <c r="O593" s="7">
        <v>0</v>
      </c>
      <c r="P593" s="7">
        <v>789</v>
      </c>
      <c r="Q593" s="7">
        <v>0</v>
      </c>
      <c r="R593" s="7">
        <v>1528</v>
      </c>
      <c r="S593" s="7">
        <v>0</v>
      </c>
      <c r="T593" s="7">
        <v>5496</v>
      </c>
      <c r="U593" s="7">
        <v>13827</v>
      </c>
      <c r="V593" s="7">
        <v>13827</v>
      </c>
      <c r="W593" s="7">
        <v>13827</v>
      </c>
    </row>
    <row r="594" spans="1:23">
      <c r="A594" s="4"/>
      <c r="B594" s="4" t="s">
        <v>531</v>
      </c>
      <c r="C594" s="6">
        <v>4066064</v>
      </c>
      <c r="D594" s="4" t="s">
        <v>3046</v>
      </c>
      <c r="E594" s="5">
        <v>13.64</v>
      </c>
      <c r="F594" s="4" t="s">
        <v>4127</v>
      </c>
      <c r="G594" s="4" t="s">
        <v>4128</v>
      </c>
      <c r="H594" s="4" t="s">
        <v>4129</v>
      </c>
      <c r="I594" s="4">
        <v>2002</v>
      </c>
      <c r="J594" s="4" t="s">
        <v>4130</v>
      </c>
      <c r="K594" s="7">
        <v>521490</v>
      </c>
      <c r="L594" s="5">
        <v>-39.76</v>
      </c>
      <c r="M594" s="7">
        <v>0</v>
      </c>
      <c r="N594" s="7">
        <v>0</v>
      </c>
      <c r="O594" s="7">
        <v>0</v>
      </c>
      <c r="P594" s="7">
        <v>415</v>
      </c>
      <c r="Q594" s="7">
        <v>0</v>
      </c>
      <c r="R594" s="7">
        <v>2587</v>
      </c>
      <c r="S594" s="7">
        <v>5705</v>
      </c>
      <c r="T594" s="7">
        <v>8484</v>
      </c>
      <c r="U594" s="7">
        <v>46075</v>
      </c>
      <c r="V594" s="7">
        <v>46075</v>
      </c>
      <c r="W594" s="7">
        <v>46075</v>
      </c>
    </row>
    <row r="595" spans="1:23">
      <c r="A595" s="4"/>
      <c r="B595" s="4" t="s">
        <v>532</v>
      </c>
      <c r="C595" s="6">
        <v>1022489</v>
      </c>
      <c r="D595" s="4" t="s">
        <v>2706</v>
      </c>
      <c r="E595" s="5">
        <v>11.29</v>
      </c>
      <c r="F595" s="4" t="s">
        <v>4131</v>
      </c>
      <c r="G595" s="4" t="s">
        <v>4132</v>
      </c>
      <c r="H595" s="4" t="s">
        <v>4133</v>
      </c>
      <c r="I595" s="4">
        <v>1989</v>
      </c>
      <c r="J595" s="4" t="s">
        <v>4134</v>
      </c>
      <c r="K595" s="7">
        <v>221972</v>
      </c>
      <c r="L595" s="5">
        <v>-100.29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151</v>
      </c>
      <c r="S595" s="7">
        <v>0</v>
      </c>
      <c r="T595" s="7">
        <v>1224</v>
      </c>
      <c r="U595" s="7">
        <v>14897</v>
      </c>
      <c r="V595" s="7">
        <v>14897</v>
      </c>
      <c r="W595" s="7">
        <v>14897</v>
      </c>
    </row>
    <row r="596" spans="1:23">
      <c r="A596" s="4"/>
      <c r="B596" s="4" t="s">
        <v>533</v>
      </c>
      <c r="C596" s="6">
        <v>1010657</v>
      </c>
      <c r="D596" s="4" t="s">
        <v>4135</v>
      </c>
      <c r="E596" s="5">
        <v>11.68</v>
      </c>
      <c r="F596" s="4" t="s">
        <v>4136</v>
      </c>
      <c r="G596" s="4" t="s">
        <v>4137</v>
      </c>
      <c r="H596" s="4" t="s">
        <v>4138</v>
      </c>
      <c r="I596" s="4">
        <v>1980</v>
      </c>
      <c r="J596" s="4" t="s">
        <v>4139</v>
      </c>
      <c r="K596" s="7">
        <v>232647</v>
      </c>
      <c r="L596" s="5">
        <v>9.2799999999999994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2265</v>
      </c>
      <c r="S596" s="7">
        <v>0</v>
      </c>
      <c r="T596" s="7">
        <v>1922</v>
      </c>
      <c r="U596" s="7">
        <v>7989</v>
      </c>
      <c r="V596" s="7">
        <v>7989</v>
      </c>
      <c r="W596" s="7">
        <v>7989</v>
      </c>
    </row>
    <row r="597" spans="1:23">
      <c r="A597" s="4"/>
      <c r="B597" s="4" t="s">
        <v>534</v>
      </c>
      <c r="C597" s="6">
        <v>4141193</v>
      </c>
      <c r="D597" s="4" t="s">
        <v>4140</v>
      </c>
      <c r="E597" s="5">
        <v>14.31</v>
      </c>
      <c r="F597" s="4" t="s">
        <v>4141</v>
      </c>
      <c r="G597" s="4" t="s">
        <v>4142</v>
      </c>
      <c r="H597" s="4" t="s">
        <v>4143</v>
      </c>
      <c r="I597" s="4">
        <v>2007</v>
      </c>
      <c r="J597" s="4" t="s">
        <v>4144</v>
      </c>
      <c r="K597" s="7">
        <v>102364</v>
      </c>
      <c r="L597" s="5">
        <v>-24.33</v>
      </c>
      <c r="M597" s="7">
        <v>0</v>
      </c>
      <c r="N597" s="7">
        <v>676</v>
      </c>
      <c r="O597" s="7">
        <v>0</v>
      </c>
      <c r="P597" s="7">
        <v>676</v>
      </c>
      <c r="Q597" s="7">
        <v>0</v>
      </c>
      <c r="R597" s="7">
        <v>404</v>
      </c>
      <c r="S597" s="7">
        <v>257</v>
      </c>
      <c r="T597" s="7">
        <v>1258</v>
      </c>
      <c r="U597" s="7">
        <v>6390</v>
      </c>
      <c r="V597" s="7">
        <v>6390</v>
      </c>
      <c r="W597" s="7">
        <v>6390</v>
      </c>
    </row>
    <row r="598" spans="1:23">
      <c r="A598" s="4"/>
      <c r="B598" s="4" t="s">
        <v>535</v>
      </c>
      <c r="C598" s="6">
        <v>1011584</v>
      </c>
      <c r="D598" s="4" t="s">
        <v>3268</v>
      </c>
      <c r="E598" s="5">
        <v>21.42</v>
      </c>
      <c r="F598" s="4" t="s">
        <v>4145</v>
      </c>
      <c r="G598" s="4" t="s">
        <v>4146</v>
      </c>
      <c r="H598" s="4" t="s">
        <v>4147</v>
      </c>
      <c r="I598" s="4">
        <v>1974</v>
      </c>
      <c r="J598" s="4" t="s">
        <v>4148</v>
      </c>
      <c r="K598" s="7">
        <v>23932</v>
      </c>
      <c r="L598" s="5">
        <v>-10.32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346</v>
      </c>
      <c r="S598" s="7">
        <v>0</v>
      </c>
      <c r="T598" s="7">
        <v>374</v>
      </c>
      <c r="U598" s="7">
        <v>2638</v>
      </c>
      <c r="V598" s="7">
        <v>2638</v>
      </c>
      <c r="W598" s="7">
        <v>2638</v>
      </c>
    </row>
    <row r="599" spans="1:23">
      <c r="A599" s="4"/>
      <c r="B599" s="4" t="s">
        <v>536</v>
      </c>
      <c r="C599" s="6">
        <v>1991056</v>
      </c>
      <c r="D599" s="4" t="s">
        <v>2112</v>
      </c>
      <c r="E599" s="5">
        <v>8.52</v>
      </c>
      <c r="F599" s="4" t="s">
        <v>4149</v>
      </c>
      <c r="G599" s="4" t="s">
        <v>4150</v>
      </c>
      <c r="H599" s="4" t="s">
        <v>4151</v>
      </c>
      <c r="I599" s="4">
        <v>1999</v>
      </c>
      <c r="J599" s="4" t="s">
        <v>4152</v>
      </c>
      <c r="K599" s="7">
        <v>216305</v>
      </c>
      <c r="L599" s="5">
        <v>1.62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615</v>
      </c>
      <c r="S599" s="7">
        <v>19</v>
      </c>
      <c r="T599" s="7">
        <v>1421</v>
      </c>
      <c r="U599" s="7">
        <v>2622</v>
      </c>
      <c r="V599" s="7">
        <v>2622</v>
      </c>
      <c r="W599" s="7">
        <v>2622</v>
      </c>
    </row>
    <row r="600" spans="1:23">
      <c r="A600" s="4"/>
      <c r="B600" s="4" t="s">
        <v>537</v>
      </c>
      <c r="C600" s="6">
        <v>1012512</v>
      </c>
      <c r="D600" s="4" t="s">
        <v>2294</v>
      </c>
      <c r="E600" s="5">
        <v>10.82</v>
      </c>
      <c r="F600" s="4" t="s">
        <v>4153</v>
      </c>
      <c r="G600" s="4" t="s">
        <v>4154</v>
      </c>
      <c r="H600" s="4" t="s">
        <v>4155</v>
      </c>
      <c r="I600" s="4">
        <v>1948</v>
      </c>
      <c r="J600" s="4" t="s">
        <v>4156</v>
      </c>
      <c r="K600" s="7">
        <v>261931</v>
      </c>
      <c r="L600" s="5">
        <v>-26.36</v>
      </c>
      <c r="M600" s="7">
        <v>0</v>
      </c>
      <c r="N600" s="7">
        <v>0</v>
      </c>
      <c r="O600" s="7">
        <v>0</v>
      </c>
      <c r="P600" s="7">
        <v>4022</v>
      </c>
      <c r="Q600" s="7">
        <v>0</v>
      </c>
      <c r="R600" s="7">
        <v>1195</v>
      </c>
      <c r="S600" s="7">
        <v>0</v>
      </c>
      <c r="T600" s="7">
        <v>1449</v>
      </c>
      <c r="U600" s="7">
        <v>8354</v>
      </c>
      <c r="V600" s="7">
        <v>8354</v>
      </c>
      <c r="W600" s="7">
        <v>8354</v>
      </c>
    </row>
    <row r="601" spans="1:23">
      <c r="A601" s="4"/>
      <c r="B601" s="4" t="s">
        <v>538</v>
      </c>
      <c r="C601" s="6">
        <v>4053225</v>
      </c>
      <c r="D601" s="4" t="s">
        <v>1415</v>
      </c>
      <c r="E601" s="5">
        <v>39.619999999999997</v>
      </c>
      <c r="F601" s="4" t="s">
        <v>4157</v>
      </c>
      <c r="G601" s="4" t="s">
        <v>4158</v>
      </c>
      <c r="H601" s="4" t="s">
        <v>4159</v>
      </c>
      <c r="I601" s="4">
        <v>1999</v>
      </c>
      <c r="J601" s="4" t="s">
        <v>4160</v>
      </c>
      <c r="K601" s="7">
        <v>227194</v>
      </c>
      <c r="L601" s="5">
        <v>-98.86</v>
      </c>
      <c r="M601" s="7">
        <v>509</v>
      </c>
      <c r="N601" s="7">
        <v>234</v>
      </c>
      <c r="O601" s="7">
        <v>0</v>
      </c>
      <c r="P601" s="7">
        <v>743</v>
      </c>
      <c r="Q601" s="7">
        <v>0</v>
      </c>
      <c r="R601" s="7">
        <v>2607</v>
      </c>
      <c r="S601" s="7">
        <v>0</v>
      </c>
      <c r="T601" s="7">
        <v>6907</v>
      </c>
      <c r="U601" s="7">
        <v>22527</v>
      </c>
      <c r="V601" s="7">
        <v>22527</v>
      </c>
      <c r="W601" s="7">
        <v>22527</v>
      </c>
    </row>
    <row r="602" spans="1:23">
      <c r="A602" s="4"/>
      <c r="B602" s="4" t="s">
        <v>539</v>
      </c>
      <c r="C602" s="6">
        <v>1032515</v>
      </c>
      <c r="D602" s="4" t="s">
        <v>1570</v>
      </c>
      <c r="E602" s="5">
        <v>5.96</v>
      </c>
      <c r="F602" s="4" t="s">
        <v>4161</v>
      </c>
      <c r="G602" s="4" t="s">
        <v>4162</v>
      </c>
      <c r="H602" s="4" t="s">
        <v>4163</v>
      </c>
      <c r="I602" s="4">
        <v>1997</v>
      </c>
      <c r="J602" s="4" t="s">
        <v>4164</v>
      </c>
      <c r="K602" s="7">
        <v>486346</v>
      </c>
      <c r="L602" s="5">
        <v>4.05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760</v>
      </c>
      <c r="T602" s="7">
        <v>2618</v>
      </c>
      <c r="U602" s="7">
        <v>6981</v>
      </c>
      <c r="V602" s="7">
        <v>8061</v>
      </c>
      <c r="W602" s="7">
        <v>8061</v>
      </c>
    </row>
    <row r="603" spans="1:23">
      <c r="A603" s="4"/>
      <c r="B603" s="4" t="s">
        <v>540</v>
      </c>
      <c r="C603" s="6">
        <v>1013061</v>
      </c>
      <c r="D603" s="4" t="s">
        <v>1643</v>
      </c>
      <c r="E603" s="5">
        <v>6.83</v>
      </c>
      <c r="F603" s="4" t="s">
        <v>4165</v>
      </c>
      <c r="G603" s="4" t="s">
        <v>4166</v>
      </c>
      <c r="H603" s="4" t="s">
        <v>4167</v>
      </c>
      <c r="I603" s="4">
        <v>1869</v>
      </c>
      <c r="J603" s="4" t="s">
        <v>4168</v>
      </c>
      <c r="K603" s="7">
        <v>638293</v>
      </c>
      <c r="L603" s="5">
        <v>4.76</v>
      </c>
      <c r="M603" s="7">
        <v>146</v>
      </c>
      <c r="N603" s="7">
        <v>0</v>
      </c>
      <c r="O603" s="7">
        <v>0</v>
      </c>
      <c r="P603" s="7">
        <v>146</v>
      </c>
      <c r="Q603" s="7">
        <v>0</v>
      </c>
      <c r="R603" s="7">
        <v>2089</v>
      </c>
      <c r="S603" s="7">
        <v>0</v>
      </c>
      <c r="T603" s="7">
        <v>2938</v>
      </c>
      <c r="U603" s="7">
        <v>14950</v>
      </c>
      <c r="V603" s="7">
        <v>14950</v>
      </c>
      <c r="W603" s="7">
        <v>14950</v>
      </c>
    </row>
    <row r="604" spans="1:23">
      <c r="A604" s="4"/>
      <c r="B604" s="4" t="s">
        <v>540</v>
      </c>
      <c r="C604" s="6">
        <v>1011854</v>
      </c>
      <c r="D604" s="4" t="s">
        <v>4169</v>
      </c>
      <c r="E604" s="5">
        <v>8.61</v>
      </c>
      <c r="F604" s="4" t="s">
        <v>4170</v>
      </c>
      <c r="G604" s="4" t="s">
        <v>4171</v>
      </c>
      <c r="H604" s="4" t="s">
        <v>4172</v>
      </c>
      <c r="I604" s="4">
        <v>1891</v>
      </c>
      <c r="J604" s="4" t="s">
        <v>4173</v>
      </c>
      <c r="K604" s="7">
        <v>226542</v>
      </c>
      <c r="L604" s="5">
        <v>4.32</v>
      </c>
      <c r="M604" s="7">
        <v>0</v>
      </c>
      <c r="N604" s="7">
        <v>0</v>
      </c>
      <c r="O604" s="7">
        <v>363</v>
      </c>
      <c r="P604" s="7">
        <v>363</v>
      </c>
      <c r="Q604" s="7">
        <v>363</v>
      </c>
      <c r="R604" s="7">
        <v>446</v>
      </c>
      <c r="S604" s="7">
        <v>0</v>
      </c>
      <c r="T604" s="7">
        <v>2475</v>
      </c>
      <c r="U604" s="7">
        <v>5622</v>
      </c>
      <c r="V604" s="7">
        <v>5622</v>
      </c>
      <c r="W604" s="7">
        <v>5622</v>
      </c>
    </row>
    <row r="605" spans="1:23">
      <c r="A605" s="4"/>
      <c r="B605" s="4" t="s">
        <v>540</v>
      </c>
      <c r="C605" s="6">
        <v>4055913</v>
      </c>
      <c r="D605" s="4" t="s">
        <v>4174</v>
      </c>
      <c r="E605" s="5">
        <v>6.17</v>
      </c>
      <c r="F605" s="4" t="s">
        <v>4175</v>
      </c>
      <c r="G605" s="4" t="s">
        <v>4176</v>
      </c>
      <c r="H605" s="4" t="s">
        <v>4177</v>
      </c>
      <c r="I605" s="4">
        <v>2000</v>
      </c>
      <c r="J605" s="4" t="s">
        <v>4178</v>
      </c>
      <c r="K605" s="7">
        <v>114398</v>
      </c>
      <c r="L605" s="5">
        <v>2.65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418</v>
      </c>
      <c r="S605" s="7">
        <v>0</v>
      </c>
      <c r="T605" s="7">
        <v>36</v>
      </c>
      <c r="U605" s="7">
        <v>2334</v>
      </c>
      <c r="V605" s="7">
        <v>2334</v>
      </c>
      <c r="W605" s="7">
        <v>2334</v>
      </c>
    </row>
    <row r="606" spans="1:23">
      <c r="A606" s="4"/>
      <c r="B606" s="4" t="s">
        <v>540</v>
      </c>
      <c r="C606" s="6">
        <v>1024049</v>
      </c>
      <c r="D606" s="4" t="s">
        <v>1594</v>
      </c>
      <c r="E606" s="5">
        <v>11.23</v>
      </c>
      <c r="F606" s="4" t="s">
        <v>4179</v>
      </c>
      <c r="G606" s="4" t="s">
        <v>4180</v>
      </c>
      <c r="H606" s="4" t="s">
        <v>4181</v>
      </c>
      <c r="I606" s="4">
        <v>1993</v>
      </c>
      <c r="J606" s="4" t="s">
        <v>4182</v>
      </c>
      <c r="K606" s="7">
        <v>168512</v>
      </c>
      <c r="L606" s="5">
        <v>3.66</v>
      </c>
      <c r="M606" s="7">
        <v>173</v>
      </c>
      <c r="N606" s="7">
        <v>0</v>
      </c>
      <c r="O606" s="7">
        <v>0</v>
      </c>
      <c r="P606" s="7">
        <v>173</v>
      </c>
      <c r="Q606" s="7">
        <v>0</v>
      </c>
      <c r="R606" s="7">
        <v>361</v>
      </c>
      <c r="S606" s="7">
        <v>0</v>
      </c>
      <c r="T606" s="7">
        <v>1630</v>
      </c>
      <c r="U606" s="7">
        <v>9806</v>
      </c>
      <c r="V606" s="7">
        <v>9806</v>
      </c>
      <c r="W606" s="7">
        <v>9806</v>
      </c>
    </row>
    <row r="607" spans="1:23">
      <c r="A607" s="4"/>
      <c r="B607" s="4" t="s">
        <v>540</v>
      </c>
      <c r="C607" s="6">
        <v>4098489</v>
      </c>
      <c r="D607" s="4" t="s">
        <v>3673</v>
      </c>
      <c r="E607" s="5">
        <v>16</v>
      </c>
      <c r="F607" s="4" t="s">
        <v>4183</v>
      </c>
      <c r="G607" s="4" t="s">
        <v>4184</v>
      </c>
      <c r="H607" s="4" t="s">
        <v>4185</v>
      </c>
      <c r="I607" s="4">
        <v>2005</v>
      </c>
      <c r="J607" s="4" t="s">
        <v>4186</v>
      </c>
      <c r="K607" s="7">
        <v>675692</v>
      </c>
      <c r="L607" s="5">
        <v>-31.16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6880</v>
      </c>
      <c r="S607" s="7">
        <v>0</v>
      </c>
      <c r="T607" s="7">
        <v>12261</v>
      </c>
      <c r="U607" s="7">
        <v>51473</v>
      </c>
      <c r="V607" s="7">
        <v>51473</v>
      </c>
      <c r="W607" s="7">
        <v>51473</v>
      </c>
    </row>
    <row r="608" spans="1:23">
      <c r="A608" s="4"/>
      <c r="B608" s="4" t="s">
        <v>541</v>
      </c>
      <c r="C608" s="6">
        <v>1008638</v>
      </c>
      <c r="D608" s="4" t="s">
        <v>4050</v>
      </c>
      <c r="E608" s="5">
        <v>8.43</v>
      </c>
      <c r="F608" s="4" t="s">
        <v>4187</v>
      </c>
      <c r="G608" s="4" t="s">
        <v>4188</v>
      </c>
      <c r="H608" s="4" t="s">
        <v>4189</v>
      </c>
      <c r="I608" s="4">
        <v>1916</v>
      </c>
      <c r="J608" s="4" t="s">
        <v>4190</v>
      </c>
      <c r="K608" s="7">
        <v>146062</v>
      </c>
      <c r="L608" s="5">
        <v>4.71</v>
      </c>
      <c r="M608" s="7">
        <v>2477</v>
      </c>
      <c r="N608" s="7">
        <v>0</v>
      </c>
      <c r="O608" s="7">
        <v>535</v>
      </c>
      <c r="P608" s="7">
        <v>3190</v>
      </c>
      <c r="Q608" s="7">
        <v>535</v>
      </c>
      <c r="R608" s="7">
        <v>1898</v>
      </c>
      <c r="S608" s="7">
        <v>0</v>
      </c>
      <c r="T608" s="7">
        <v>1286</v>
      </c>
      <c r="U608" s="7">
        <v>4077</v>
      </c>
      <c r="V608" s="7">
        <v>4077</v>
      </c>
      <c r="W608" s="7">
        <v>4077</v>
      </c>
    </row>
    <row r="609" spans="1:23">
      <c r="A609" s="4"/>
      <c r="B609" s="4" t="s">
        <v>542</v>
      </c>
      <c r="C609" s="6">
        <v>4055926</v>
      </c>
      <c r="D609" s="4" t="s">
        <v>1498</v>
      </c>
      <c r="E609" s="5">
        <v>7.88</v>
      </c>
      <c r="F609" s="4" t="s">
        <v>4191</v>
      </c>
      <c r="G609" s="4" t="s">
        <v>4192</v>
      </c>
      <c r="H609" s="4" t="s">
        <v>4193</v>
      </c>
      <c r="I609" s="4">
        <v>2000</v>
      </c>
      <c r="J609" s="4" t="s">
        <v>4194</v>
      </c>
      <c r="K609" s="7">
        <v>98499</v>
      </c>
      <c r="L609" s="5">
        <v>3.53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1381</v>
      </c>
      <c r="S609" s="7">
        <v>205</v>
      </c>
      <c r="T609" s="7">
        <v>0</v>
      </c>
      <c r="U609" s="7">
        <v>4784</v>
      </c>
      <c r="V609" s="7">
        <v>4784</v>
      </c>
      <c r="W609" s="7">
        <v>4784</v>
      </c>
    </row>
    <row r="610" spans="1:23">
      <c r="A610" s="4"/>
      <c r="B610" s="4" t="s">
        <v>543</v>
      </c>
      <c r="C610" s="6">
        <v>1023915</v>
      </c>
      <c r="D610" s="4" t="s">
        <v>2781</v>
      </c>
      <c r="E610" s="5">
        <v>20.68</v>
      </c>
      <c r="F610" s="4" t="s">
        <v>4195</v>
      </c>
      <c r="G610" s="4" t="s">
        <v>4196</v>
      </c>
      <c r="H610" s="4" t="s">
        <v>4197</v>
      </c>
      <c r="I610" s="4">
        <v>1993</v>
      </c>
      <c r="J610" s="4" t="s">
        <v>4198</v>
      </c>
      <c r="K610" s="7">
        <v>214569</v>
      </c>
      <c r="L610" s="5">
        <v>-13.53</v>
      </c>
      <c r="M610" s="7">
        <v>300</v>
      </c>
      <c r="N610" s="7">
        <v>0</v>
      </c>
      <c r="O610" s="7">
        <v>0</v>
      </c>
      <c r="P610" s="7">
        <v>300</v>
      </c>
      <c r="Q610" s="7">
        <v>0</v>
      </c>
      <c r="R610" s="7">
        <v>969</v>
      </c>
      <c r="S610" s="7">
        <v>0</v>
      </c>
      <c r="T610" s="7">
        <v>13241</v>
      </c>
      <c r="U610" s="7">
        <v>18316</v>
      </c>
      <c r="V610" s="7">
        <v>18316</v>
      </c>
      <c r="W610" s="7">
        <v>18316</v>
      </c>
    </row>
    <row r="611" spans="1:23">
      <c r="A611" s="4"/>
      <c r="B611" s="4" t="s">
        <v>544</v>
      </c>
      <c r="C611" s="6">
        <v>4173375</v>
      </c>
      <c r="D611" s="4" t="s">
        <v>4050</v>
      </c>
      <c r="E611" s="5">
        <v>5.39</v>
      </c>
      <c r="F611" s="4" t="s">
        <v>4199</v>
      </c>
      <c r="G611" s="4" t="s">
        <v>4200</v>
      </c>
      <c r="H611" s="4" t="s">
        <v>4201</v>
      </c>
      <c r="I611" s="4">
        <v>2008</v>
      </c>
      <c r="J611" s="4" t="s">
        <v>4202</v>
      </c>
      <c r="K611" s="7">
        <v>83223</v>
      </c>
      <c r="L611" s="5">
        <v>3.03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2209</v>
      </c>
      <c r="V611" s="7">
        <v>2209</v>
      </c>
      <c r="W611" s="7">
        <v>2209</v>
      </c>
    </row>
    <row r="612" spans="1:23">
      <c r="A612" s="4"/>
      <c r="B612" s="4" t="s">
        <v>545</v>
      </c>
      <c r="C612" s="6">
        <v>4089522</v>
      </c>
      <c r="D612" s="4" t="s">
        <v>4050</v>
      </c>
      <c r="E612" s="5">
        <v>7.64</v>
      </c>
      <c r="F612" s="4" t="s">
        <v>4203</v>
      </c>
      <c r="G612" s="4" t="s">
        <v>4204</v>
      </c>
      <c r="H612" s="4" t="s">
        <v>4205</v>
      </c>
      <c r="I612" s="4">
        <v>2004</v>
      </c>
      <c r="J612" s="4" t="s">
        <v>4206</v>
      </c>
      <c r="K612" s="7">
        <v>504192</v>
      </c>
      <c r="L612" s="5">
        <v>-15.52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4049</v>
      </c>
      <c r="S612" s="7">
        <v>101</v>
      </c>
      <c r="T612" s="7">
        <v>16832</v>
      </c>
      <c r="U612" s="7">
        <v>29973</v>
      </c>
      <c r="V612" s="7">
        <v>29973</v>
      </c>
      <c r="W612" s="7">
        <v>29973</v>
      </c>
    </row>
    <row r="613" spans="1:23">
      <c r="A613" s="4"/>
      <c r="B613" s="4" t="s">
        <v>546</v>
      </c>
      <c r="C613" s="6">
        <v>1991069</v>
      </c>
      <c r="D613" s="4" t="s">
        <v>4207</v>
      </c>
      <c r="E613" s="5">
        <v>10.76</v>
      </c>
      <c r="F613" s="4" t="s">
        <v>4208</v>
      </c>
      <c r="G613" s="4" t="s">
        <v>4209</v>
      </c>
      <c r="H613" s="4" t="s">
        <v>4210</v>
      </c>
      <c r="I613" s="4">
        <v>1999</v>
      </c>
      <c r="J613" s="4" t="s">
        <v>4211</v>
      </c>
      <c r="K613" s="7">
        <v>287155</v>
      </c>
      <c r="L613" s="5">
        <v>-45.36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1366</v>
      </c>
      <c r="S613" s="7">
        <v>0</v>
      </c>
      <c r="T613" s="7">
        <v>2663</v>
      </c>
      <c r="U613" s="7">
        <v>5749</v>
      </c>
      <c r="V613" s="7">
        <v>5749</v>
      </c>
      <c r="W613" s="7">
        <v>5749</v>
      </c>
    </row>
    <row r="614" spans="1:23">
      <c r="A614" s="4"/>
      <c r="B614" s="4" t="s">
        <v>547</v>
      </c>
      <c r="C614" s="6">
        <v>1024042</v>
      </c>
      <c r="D614" s="4" t="s">
        <v>4212</v>
      </c>
      <c r="E614" s="5">
        <v>8.93</v>
      </c>
      <c r="F614" s="4" t="s">
        <v>4213</v>
      </c>
      <c r="G614" s="4" t="s">
        <v>4214</v>
      </c>
      <c r="H614" s="4" t="s">
        <v>4215</v>
      </c>
      <c r="I614" s="4">
        <v>1993</v>
      </c>
      <c r="J614" s="4"/>
      <c r="K614" s="7">
        <v>100158</v>
      </c>
      <c r="L614" s="5">
        <v>-34.72</v>
      </c>
      <c r="M614" s="7">
        <v>0</v>
      </c>
      <c r="N614" s="7">
        <v>0</v>
      </c>
      <c r="O614" s="7">
        <v>2177</v>
      </c>
      <c r="P614" s="7">
        <v>2177</v>
      </c>
      <c r="Q614" s="7">
        <v>2177</v>
      </c>
      <c r="R614" s="7">
        <v>313</v>
      </c>
      <c r="S614" s="7">
        <v>0</v>
      </c>
      <c r="T614" s="7">
        <v>2339</v>
      </c>
      <c r="U614" s="7">
        <v>3447</v>
      </c>
      <c r="V614" s="7">
        <v>3447</v>
      </c>
      <c r="W614" s="7">
        <v>3447</v>
      </c>
    </row>
    <row r="615" spans="1:23">
      <c r="A615" s="4"/>
      <c r="B615" s="4" t="s">
        <v>548</v>
      </c>
      <c r="C615" s="6">
        <v>1008489</v>
      </c>
      <c r="D615" s="4" t="s">
        <v>4216</v>
      </c>
      <c r="E615" s="5">
        <v>5.54</v>
      </c>
      <c r="F615" s="4" t="s">
        <v>4217</v>
      </c>
      <c r="G615" s="4" t="s">
        <v>4218</v>
      </c>
      <c r="H615" s="4" t="s">
        <v>4219</v>
      </c>
      <c r="I615" s="4">
        <v>1985</v>
      </c>
      <c r="J615" s="4" t="s">
        <v>4220</v>
      </c>
      <c r="K615" s="7">
        <v>634654</v>
      </c>
      <c r="L615" s="5">
        <v>-26.13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1231</v>
      </c>
      <c r="S615" s="7">
        <v>0</v>
      </c>
      <c r="T615" s="7">
        <v>10610</v>
      </c>
      <c r="U615" s="7">
        <v>16091</v>
      </c>
      <c r="V615" s="7">
        <v>16091</v>
      </c>
      <c r="W615" s="7">
        <v>16091</v>
      </c>
    </row>
    <row r="616" spans="1:23">
      <c r="A616" s="4"/>
      <c r="B616" s="4" t="s">
        <v>549</v>
      </c>
      <c r="C616" s="6">
        <v>4053576</v>
      </c>
      <c r="D616" s="4" t="s">
        <v>2701</v>
      </c>
      <c r="E616" s="5">
        <v>20.74</v>
      </c>
      <c r="F616" s="4" t="s">
        <v>4221</v>
      </c>
      <c r="G616" s="4" t="s">
        <v>4222</v>
      </c>
      <c r="H616" s="4" t="s">
        <v>4223</v>
      </c>
      <c r="I616" s="4">
        <v>2000</v>
      </c>
      <c r="J616" s="4" t="s">
        <v>4224</v>
      </c>
      <c r="K616" s="7">
        <v>160514</v>
      </c>
      <c r="L616" s="5">
        <v>-56.47</v>
      </c>
      <c r="M616" s="7">
        <v>0</v>
      </c>
      <c r="N616" s="7">
        <v>0</v>
      </c>
      <c r="O616" s="7">
        <v>498</v>
      </c>
      <c r="P616" s="7">
        <v>498</v>
      </c>
      <c r="Q616" s="7">
        <v>498</v>
      </c>
      <c r="R616" s="7">
        <v>7502</v>
      </c>
      <c r="S616" s="7">
        <v>193</v>
      </c>
      <c r="T616" s="7">
        <v>5495</v>
      </c>
      <c r="U616" s="7">
        <v>17621</v>
      </c>
      <c r="V616" s="7">
        <v>17621</v>
      </c>
      <c r="W616" s="7">
        <v>17621</v>
      </c>
    </row>
    <row r="617" spans="1:23">
      <c r="A617" s="4"/>
      <c r="B617" s="4" t="s">
        <v>550</v>
      </c>
      <c r="C617" s="6">
        <v>1015769</v>
      </c>
      <c r="D617" s="4" t="s">
        <v>3371</v>
      </c>
      <c r="E617" s="5">
        <v>5.52</v>
      </c>
      <c r="F617" s="4" t="s">
        <v>4225</v>
      </c>
      <c r="G617" s="4" t="s">
        <v>4226</v>
      </c>
      <c r="H617" s="4" t="s">
        <v>4227</v>
      </c>
      <c r="I617" s="4">
        <v>1851</v>
      </c>
      <c r="J617" s="4" t="s">
        <v>4228</v>
      </c>
      <c r="K617" s="7">
        <v>1319140</v>
      </c>
      <c r="L617" s="5">
        <v>2.98</v>
      </c>
      <c r="M617" s="7">
        <v>152</v>
      </c>
      <c r="N617" s="7">
        <v>0</v>
      </c>
      <c r="O617" s="7">
        <v>0</v>
      </c>
      <c r="P617" s="7">
        <v>152</v>
      </c>
      <c r="Q617" s="7">
        <v>0</v>
      </c>
      <c r="R617" s="7">
        <v>15870</v>
      </c>
      <c r="S617" s="7">
        <v>358</v>
      </c>
      <c r="T617" s="7">
        <v>1958</v>
      </c>
      <c r="U617" s="7">
        <v>24014</v>
      </c>
      <c r="V617" s="7">
        <v>24330</v>
      </c>
      <c r="W617" s="7">
        <v>24330</v>
      </c>
    </row>
    <row r="618" spans="1:23">
      <c r="A618" s="4"/>
      <c r="B618" s="4" t="s">
        <v>551</v>
      </c>
      <c r="C618" s="6">
        <v>4121278</v>
      </c>
      <c r="D618" s="4" t="s">
        <v>4229</v>
      </c>
      <c r="E618" s="5">
        <v>11.2</v>
      </c>
      <c r="F618" s="4" t="s">
        <v>4230</v>
      </c>
      <c r="G618" s="4" t="s">
        <v>4231</v>
      </c>
      <c r="H618" s="4" t="s">
        <v>4232</v>
      </c>
      <c r="I618" s="4">
        <v>2006</v>
      </c>
      <c r="J618" s="4" t="s">
        <v>4233</v>
      </c>
      <c r="K618" s="7">
        <v>151492</v>
      </c>
      <c r="L618" s="5">
        <v>-18.09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939</v>
      </c>
      <c r="S618" s="7">
        <v>0</v>
      </c>
      <c r="T618" s="7">
        <v>0</v>
      </c>
      <c r="U618" s="7">
        <v>8605</v>
      </c>
      <c r="V618" s="7">
        <v>8658</v>
      </c>
      <c r="W618" s="7">
        <v>8658</v>
      </c>
    </row>
    <row r="619" spans="1:23">
      <c r="A619" s="4"/>
      <c r="B619" s="4" t="s">
        <v>552</v>
      </c>
      <c r="C619" s="6">
        <v>1001840</v>
      </c>
      <c r="D619" s="4" t="s">
        <v>1570</v>
      </c>
      <c r="E619" s="5">
        <v>7.72</v>
      </c>
      <c r="F619" s="4" t="s">
        <v>4234</v>
      </c>
      <c r="G619" s="4" t="s">
        <v>4235</v>
      </c>
      <c r="H619" s="4"/>
      <c r="I619" s="4">
        <v>1983</v>
      </c>
      <c r="J619" s="4" t="s">
        <v>4236</v>
      </c>
      <c r="K619" s="7">
        <v>438101</v>
      </c>
      <c r="L619" s="5">
        <v>17.079999999999998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7625</v>
      </c>
      <c r="S619" s="7">
        <v>0</v>
      </c>
      <c r="T619" s="7">
        <v>5097</v>
      </c>
      <c r="U619" s="7">
        <v>24984</v>
      </c>
      <c r="V619" s="7">
        <v>24984</v>
      </c>
      <c r="W619" s="7">
        <v>24984</v>
      </c>
    </row>
    <row r="620" spans="1:23">
      <c r="A620" s="4"/>
      <c r="B620" s="4" t="s">
        <v>553</v>
      </c>
      <c r="C620" s="6">
        <v>1007985</v>
      </c>
      <c r="D620" s="4" t="s">
        <v>2786</v>
      </c>
      <c r="E620" s="5">
        <v>8.85</v>
      </c>
      <c r="F620" s="4" t="s">
        <v>4237</v>
      </c>
      <c r="G620" s="4" t="s">
        <v>4238</v>
      </c>
      <c r="H620" s="4" t="s">
        <v>4239</v>
      </c>
      <c r="I620" s="4">
        <v>1907</v>
      </c>
      <c r="J620" s="4" t="s">
        <v>4240</v>
      </c>
      <c r="K620" s="7">
        <v>167092</v>
      </c>
      <c r="L620" s="5">
        <v>17.11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4005</v>
      </c>
      <c r="U620" s="7">
        <v>4080</v>
      </c>
      <c r="V620" s="7">
        <v>4080</v>
      </c>
      <c r="W620" s="7">
        <v>4080</v>
      </c>
    </row>
    <row r="621" spans="1:23">
      <c r="A621" s="4"/>
      <c r="B621" s="4" t="s">
        <v>554</v>
      </c>
      <c r="C621" s="6">
        <v>1000689</v>
      </c>
      <c r="D621" s="4" t="s">
        <v>1800</v>
      </c>
      <c r="E621" s="5">
        <v>8.49</v>
      </c>
      <c r="F621" s="4" t="s">
        <v>4241</v>
      </c>
      <c r="G621" s="4" t="s">
        <v>4242</v>
      </c>
      <c r="H621" s="4" t="s">
        <v>4243</v>
      </c>
      <c r="I621" s="4">
        <v>1923</v>
      </c>
      <c r="J621" s="4" t="s">
        <v>4244</v>
      </c>
      <c r="K621" s="7">
        <v>65334</v>
      </c>
      <c r="L621" s="5" t="s">
        <v>8120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3014</v>
      </c>
      <c r="S621" s="7">
        <v>0</v>
      </c>
      <c r="T621" s="7">
        <v>0</v>
      </c>
      <c r="U621" s="7">
        <v>3014</v>
      </c>
      <c r="V621" s="7">
        <v>3014</v>
      </c>
      <c r="W621" s="7">
        <v>3014</v>
      </c>
    </row>
    <row r="622" spans="1:23">
      <c r="A622" s="4"/>
      <c r="B622" s="4" t="s">
        <v>555</v>
      </c>
      <c r="C622" s="6">
        <v>4087971</v>
      </c>
      <c r="D622" s="4" t="s">
        <v>4245</v>
      </c>
      <c r="E622" s="5">
        <v>7.46</v>
      </c>
      <c r="F622" s="4" t="s">
        <v>4246</v>
      </c>
      <c r="G622" s="4" t="s">
        <v>4247</v>
      </c>
      <c r="H622" s="4" t="s">
        <v>4248</v>
      </c>
      <c r="I622" s="4">
        <v>1923</v>
      </c>
      <c r="J622" s="4"/>
      <c r="K622" s="7">
        <v>1228842</v>
      </c>
      <c r="L622" s="5">
        <v>-26.51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4375</v>
      </c>
      <c r="S622" s="7">
        <v>969</v>
      </c>
      <c r="T622" s="7">
        <v>23966</v>
      </c>
      <c r="U622" s="7">
        <v>39749</v>
      </c>
      <c r="V622" s="7">
        <v>39749</v>
      </c>
      <c r="W622" s="7">
        <v>39749</v>
      </c>
    </row>
    <row r="623" spans="1:23">
      <c r="A623" s="4"/>
      <c r="B623" s="4" t="s">
        <v>556</v>
      </c>
      <c r="C623" s="6">
        <v>1007686</v>
      </c>
      <c r="D623" s="4" t="s">
        <v>1459</v>
      </c>
      <c r="E623" s="5">
        <v>5.5</v>
      </c>
      <c r="F623" s="4" t="s">
        <v>4249</v>
      </c>
      <c r="G623" s="4" t="s">
        <v>4250</v>
      </c>
      <c r="H623" s="4" t="s">
        <v>4251</v>
      </c>
      <c r="I623" s="4">
        <v>1965</v>
      </c>
      <c r="J623" s="4" t="s">
        <v>4252</v>
      </c>
      <c r="K623" s="7">
        <v>208872</v>
      </c>
      <c r="L623" s="5">
        <v>-7.63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765</v>
      </c>
      <c r="S623" s="7">
        <v>0</v>
      </c>
      <c r="T623" s="7">
        <v>1309</v>
      </c>
      <c r="U623" s="7">
        <v>3572</v>
      </c>
      <c r="V623" s="7">
        <v>3572</v>
      </c>
      <c r="W623" s="7">
        <v>3572</v>
      </c>
    </row>
    <row r="624" spans="1:23">
      <c r="A624" s="4"/>
      <c r="B624" s="4" t="s">
        <v>557</v>
      </c>
      <c r="C624" s="6">
        <v>100863</v>
      </c>
      <c r="D624" s="4" t="s">
        <v>4174</v>
      </c>
      <c r="E624" s="5">
        <v>6.98</v>
      </c>
      <c r="F624" s="4" t="s">
        <v>4253</v>
      </c>
      <c r="G624" s="4" t="s">
        <v>4254</v>
      </c>
      <c r="H624" s="4" t="s">
        <v>4255</v>
      </c>
      <c r="I624" s="4">
        <v>1934</v>
      </c>
      <c r="J624" s="4" t="s">
        <v>4256</v>
      </c>
      <c r="K624" s="7">
        <v>1353289</v>
      </c>
      <c r="L624" s="5">
        <v>8.36</v>
      </c>
      <c r="M624" s="7">
        <v>309</v>
      </c>
      <c r="N624" s="7">
        <v>0</v>
      </c>
      <c r="O624" s="7">
        <v>419</v>
      </c>
      <c r="P624" s="7">
        <v>728</v>
      </c>
      <c r="Q624" s="7">
        <v>419</v>
      </c>
      <c r="R624" s="7">
        <v>5611</v>
      </c>
      <c r="S624" s="7">
        <v>0</v>
      </c>
      <c r="T624" s="7">
        <v>12400</v>
      </c>
      <c r="U624" s="7">
        <v>22450</v>
      </c>
      <c r="V624" s="7">
        <v>22450</v>
      </c>
      <c r="W624" s="7">
        <v>22450</v>
      </c>
    </row>
    <row r="625" spans="1:23">
      <c r="A625" s="4"/>
      <c r="B625" s="4" t="s">
        <v>558</v>
      </c>
      <c r="C625" s="6">
        <v>1991063</v>
      </c>
      <c r="D625" s="4" t="s">
        <v>1667</v>
      </c>
      <c r="E625" s="5">
        <v>8.26</v>
      </c>
      <c r="F625" s="4" t="s">
        <v>4257</v>
      </c>
      <c r="G625" s="4" t="s">
        <v>4258</v>
      </c>
      <c r="H625" s="4" t="s">
        <v>4259</v>
      </c>
      <c r="I625" s="4">
        <v>1999</v>
      </c>
      <c r="J625" s="4" t="s">
        <v>4260</v>
      </c>
      <c r="K625" s="7">
        <v>72483</v>
      </c>
      <c r="L625" s="5">
        <v>-62.05</v>
      </c>
      <c r="M625" s="7">
        <v>117</v>
      </c>
      <c r="N625" s="7">
        <v>0</v>
      </c>
      <c r="O625" s="7">
        <v>0</v>
      </c>
      <c r="P625" s="7">
        <v>117</v>
      </c>
      <c r="Q625" s="7">
        <v>0</v>
      </c>
      <c r="R625" s="7">
        <v>588</v>
      </c>
      <c r="S625" s="7">
        <v>0</v>
      </c>
      <c r="T625" s="7">
        <v>788</v>
      </c>
      <c r="U625" s="7">
        <v>1631</v>
      </c>
      <c r="V625" s="7">
        <v>1631</v>
      </c>
      <c r="W625" s="7">
        <v>1631</v>
      </c>
    </row>
    <row r="626" spans="1:23">
      <c r="A626" s="4"/>
      <c r="B626" s="4" t="s">
        <v>559</v>
      </c>
      <c r="C626" s="6">
        <v>4055918</v>
      </c>
      <c r="D626" s="4" t="s">
        <v>4261</v>
      </c>
      <c r="E626" s="5">
        <v>9.7100000000000009</v>
      </c>
      <c r="F626" s="4" t="s">
        <v>4262</v>
      </c>
      <c r="G626" s="4" t="s">
        <v>4263</v>
      </c>
      <c r="H626" s="4" t="s">
        <v>4264</v>
      </c>
      <c r="I626" s="4">
        <v>2000</v>
      </c>
      <c r="J626" s="4" t="s">
        <v>4265</v>
      </c>
      <c r="K626" s="7">
        <v>254113</v>
      </c>
      <c r="L626" s="5">
        <v>0.53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9587</v>
      </c>
      <c r="U626" s="7">
        <v>11926</v>
      </c>
      <c r="V626" s="7">
        <v>11926</v>
      </c>
      <c r="W626" s="7">
        <v>11926</v>
      </c>
    </row>
    <row r="627" spans="1:23">
      <c r="A627" s="4"/>
      <c r="B627" s="4" t="s">
        <v>560</v>
      </c>
      <c r="C627" s="6">
        <v>1012071</v>
      </c>
      <c r="D627" s="4" t="s">
        <v>4266</v>
      </c>
      <c r="E627" s="5">
        <v>5.61</v>
      </c>
      <c r="F627" s="4" t="s">
        <v>4267</v>
      </c>
      <c r="G627" s="4" t="s">
        <v>4268</v>
      </c>
      <c r="H627" s="4" t="s">
        <v>4269</v>
      </c>
      <c r="I627" s="4">
        <v>1879</v>
      </c>
      <c r="J627" s="4" t="s">
        <v>4270</v>
      </c>
      <c r="K627" s="7">
        <v>7294743</v>
      </c>
      <c r="L627" s="5">
        <v>7.31</v>
      </c>
      <c r="M627" s="7">
        <v>1797</v>
      </c>
      <c r="N627" s="7">
        <v>0</v>
      </c>
      <c r="O627" s="7">
        <v>499</v>
      </c>
      <c r="P627" s="7">
        <v>3295</v>
      </c>
      <c r="Q627" s="7">
        <v>499</v>
      </c>
      <c r="R627" s="7">
        <v>33946</v>
      </c>
      <c r="S627" s="7">
        <v>0</v>
      </c>
      <c r="T627" s="7">
        <v>51671</v>
      </c>
      <c r="U627" s="7">
        <v>199983</v>
      </c>
      <c r="V627" s="7">
        <v>199983</v>
      </c>
      <c r="W627" s="7">
        <v>199983</v>
      </c>
    </row>
    <row r="628" spans="1:23">
      <c r="A628" s="4"/>
      <c r="B628" s="4" t="s">
        <v>561</v>
      </c>
      <c r="C628" s="6">
        <v>1011301</v>
      </c>
      <c r="D628" s="4" t="s">
        <v>4271</v>
      </c>
      <c r="E628" s="5">
        <v>6.36</v>
      </c>
      <c r="F628" s="4" t="s">
        <v>4272</v>
      </c>
      <c r="G628" s="4" t="s">
        <v>4273</v>
      </c>
      <c r="H628" s="4" t="s">
        <v>4274</v>
      </c>
      <c r="I628" s="4">
        <v>1965</v>
      </c>
      <c r="J628" s="4" t="s">
        <v>4275</v>
      </c>
      <c r="K628" s="7">
        <v>124950</v>
      </c>
      <c r="L628" s="5">
        <v>0.84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1022</v>
      </c>
      <c r="S628" s="7">
        <v>0</v>
      </c>
      <c r="T628" s="7">
        <v>1821</v>
      </c>
      <c r="U628" s="7">
        <v>4370</v>
      </c>
      <c r="V628" s="7">
        <v>4370</v>
      </c>
      <c r="W628" s="7">
        <v>4370</v>
      </c>
    </row>
    <row r="629" spans="1:23">
      <c r="A629" s="4"/>
      <c r="B629" s="4" t="s">
        <v>562</v>
      </c>
      <c r="C629" s="6">
        <v>1007907</v>
      </c>
      <c r="D629" s="4" t="s">
        <v>4276</v>
      </c>
      <c r="E629" s="5">
        <v>5.98</v>
      </c>
      <c r="F629" s="4" t="s">
        <v>4277</v>
      </c>
      <c r="G629" s="4" t="s">
        <v>4278</v>
      </c>
      <c r="H629" s="4" t="s">
        <v>4279</v>
      </c>
      <c r="I629" s="4">
        <v>1920</v>
      </c>
      <c r="J629" s="4"/>
      <c r="K629" s="7">
        <v>1179394</v>
      </c>
      <c r="L629" s="5">
        <v>-61.8</v>
      </c>
      <c r="M629" s="7">
        <v>2575</v>
      </c>
      <c r="N629" s="7">
        <v>140</v>
      </c>
      <c r="O629" s="7">
        <v>1130</v>
      </c>
      <c r="P629" s="7">
        <v>6277</v>
      </c>
      <c r="Q629" s="7">
        <v>1130</v>
      </c>
      <c r="R629" s="7">
        <v>7753</v>
      </c>
      <c r="S629" s="7">
        <v>3878</v>
      </c>
      <c r="T629" s="7">
        <v>14208</v>
      </c>
      <c r="U629" s="7">
        <v>36680</v>
      </c>
      <c r="V629" s="7">
        <v>37288</v>
      </c>
      <c r="W629" s="7">
        <v>37288</v>
      </c>
    </row>
    <row r="630" spans="1:23">
      <c r="A630" s="4"/>
      <c r="B630" s="4" t="s">
        <v>563</v>
      </c>
      <c r="C630" s="6">
        <v>1005320</v>
      </c>
      <c r="D630" s="4" t="s">
        <v>4280</v>
      </c>
      <c r="E630" s="5">
        <v>5.32</v>
      </c>
      <c r="F630" s="4" t="s">
        <v>4281</v>
      </c>
      <c r="G630" s="4" t="s">
        <v>4282</v>
      </c>
      <c r="H630" s="4" t="s">
        <v>4283</v>
      </c>
      <c r="I630" s="4">
        <v>1883</v>
      </c>
      <c r="J630" s="4" t="s">
        <v>4284</v>
      </c>
      <c r="K630" s="7">
        <v>89995</v>
      </c>
      <c r="L630" s="5">
        <v>33.97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253</v>
      </c>
      <c r="S630" s="7">
        <v>341</v>
      </c>
      <c r="T630" s="7">
        <v>228</v>
      </c>
      <c r="U630" s="7">
        <v>3276</v>
      </c>
      <c r="V630" s="7">
        <v>3276</v>
      </c>
      <c r="W630" s="7">
        <v>3276</v>
      </c>
    </row>
    <row r="631" spans="1:23">
      <c r="A631" s="4"/>
      <c r="B631" s="4" t="s">
        <v>564</v>
      </c>
      <c r="C631" s="6">
        <v>1005082</v>
      </c>
      <c r="D631" s="4" t="s">
        <v>1415</v>
      </c>
      <c r="E631" s="5">
        <v>6.14</v>
      </c>
      <c r="F631" s="4" t="s">
        <v>4285</v>
      </c>
      <c r="G631" s="4" t="s">
        <v>4286</v>
      </c>
      <c r="H631" s="4" t="s">
        <v>4287</v>
      </c>
      <c r="I631" s="4">
        <v>1881</v>
      </c>
      <c r="J631" s="4" t="s">
        <v>4288</v>
      </c>
      <c r="K631" s="7">
        <v>385795</v>
      </c>
      <c r="L631" s="5">
        <v>1.07</v>
      </c>
      <c r="M631" s="7">
        <v>127</v>
      </c>
      <c r="N631" s="7">
        <v>0</v>
      </c>
      <c r="O631" s="7">
        <v>469</v>
      </c>
      <c r="P631" s="7">
        <v>596</v>
      </c>
      <c r="Q631" s="7">
        <v>469</v>
      </c>
      <c r="R631" s="7">
        <v>192</v>
      </c>
      <c r="S631" s="7">
        <v>314</v>
      </c>
      <c r="T631" s="7">
        <v>1311</v>
      </c>
      <c r="U631" s="7">
        <v>2196</v>
      </c>
      <c r="V631" s="7">
        <v>2196</v>
      </c>
      <c r="W631" s="7">
        <v>2196</v>
      </c>
    </row>
    <row r="632" spans="1:23">
      <c r="A632" s="4"/>
      <c r="B632" s="4" t="s">
        <v>565</v>
      </c>
      <c r="C632" s="6">
        <v>1015389</v>
      </c>
      <c r="D632" s="4" t="s">
        <v>2711</v>
      </c>
      <c r="E632" s="5">
        <v>13.14</v>
      </c>
      <c r="F632" s="4" t="s">
        <v>4289</v>
      </c>
      <c r="G632" s="4" t="s">
        <v>4290</v>
      </c>
      <c r="H632" s="4" t="s">
        <v>4291</v>
      </c>
      <c r="I632" s="4">
        <v>1981</v>
      </c>
      <c r="J632" s="4" t="s">
        <v>4292</v>
      </c>
      <c r="K632" s="7">
        <v>140400</v>
      </c>
      <c r="L632" s="5">
        <v>-1.81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1214</v>
      </c>
      <c r="S632" s="7">
        <v>0</v>
      </c>
      <c r="T632" s="7">
        <v>6852</v>
      </c>
      <c r="U632" s="7">
        <v>11878</v>
      </c>
      <c r="V632" s="7">
        <v>11878</v>
      </c>
      <c r="W632" s="7">
        <v>11878</v>
      </c>
    </row>
    <row r="633" spans="1:23">
      <c r="A633" s="4"/>
      <c r="B633" s="4" t="s">
        <v>566</v>
      </c>
      <c r="C633" s="6">
        <v>1011172</v>
      </c>
      <c r="D633" s="4" t="s">
        <v>4293</v>
      </c>
      <c r="E633" s="5">
        <v>11.94</v>
      </c>
      <c r="F633" s="4" t="s">
        <v>4294</v>
      </c>
      <c r="G633" s="4" t="s">
        <v>4295</v>
      </c>
      <c r="H633" s="4" t="s">
        <v>4296</v>
      </c>
      <c r="I633" s="4">
        <v>1903</v>
      </c>
      <c r="J633" s="4" t="s">
        <v>4297</v>
      </c>
      <c r="K633" s="7">
        <v>87109</v>
      </c>
      <c r="L633" s="5">
        <v>0.88</v>
      </c>
      <c r="M633" s="7">
        <v>0</v>
      </c>
      <c r="N633" s="7">
        <v>0</v>
      </c>
      <c r="O633" s="7">
        <v>650</v>
      </c>
      <c r="P633" s="7">
        <v>650</v>
      </c>
      <c r="Q633" s="7">
        <v>650</v>
      </c>
      <c r="R633" s="7">
        <v>166</v>
      </c>
      <c r="S633" s="7">
        <v>0</v>
      </c>
      <c r="T633" s="7">
        <v>2475</v>
      </c>
      <c r="U633" s="7">
        <v>3759</v>
      </c>
      <c r="V633" s="7">
        <v>3816</v>
      </c>
      <c r="W633" s="7">
        <v>3816</v>
      </c>
    </row>
    <row r="634" spans="1:23">
      <c r="A634" s="4"/>
      <c r="B634" s="4" t="s">
        <v>566</v>
      </c>
      <c r="C634" s="6">
        <v>1001613</v>
      </c>
      <c r="D634" s="4" t="s">
        <v>4298</v>
      </c>
      <c r="E634" s="5">
        <v>9.1999999999999993</v>
      </c>
      <c r="F634" s="4" t="s">
        <v>4299</v>
      </c>
      <c r="G634" s="4" t="s">
        <v>4300</v>
      </c>
      <c r="H634" s="4" t="s">
        <v>4301</v>
      </c>
      <c r="I634" s="4">
        <v>1888</v>
      </c>
      <c r="J634" s="4" t="s">
        <v>4302</v>
      </c>
      <c r="K634" s="7">
        <v>264513</v>
      </c>
      <c r="L634" s="5">
        <v>3.26</v>
      </c>
      <c r="M634" s="7">
        <v>52</v>
      </c>
      <c r="N634" s="7">
        <v>0</v>
      </c>
      <c r="O634" s="7">
        <v>0</v>
      </c>
      <c r="P634" s="7">
        <v>52</v>
      </c>
      <c r="Q634" s="7">
        <v>0</v>
      </c>
      <c r="R634" s="7">
        <v>2512</v>
      </c>
      <c r="S634" s="7">
        <v>0</v>
      </c>
      <c r="T634" s="7">
        <v>4709</v>
      </c>
      <c r="U634" s="7">
        <v>9286</v>
      </c>
      <c r="V634" s="7">
        <v>9286</v>
      </c>
      <c r="W634" s="7">
        <v>9286</v>
      </c>
    </row>
    <row r="635" spans="1:23">
      <c r="A635" s="4"/>
      <c r="B635" s="4" t="s">
        <v>566</v>
      </c>
      <c r="C635" s="6">
        <v>1013906</v>
      </c>
      <c r="D635" s="4" t="s">
        <v>4303</v>
      </c>
      <c r="E635" s="5">
        <v>7.16</v>
      </c>
      <c r="F635" s="4" t="s">
        <v>4304</v>
      </c>
      <c r="G635" s="4" t="s">
        <v>4305</v>
      </c>
      <c r="H635" s="4" t="s">
        <v>4306</v>
      </c>
      <c r="I635" s="4">
        <v>1886</v>
      </c>
      <c r="J635" s="4" t="s">
        <v>4307</v>
      </c>
      <c r="K635" s="7">
        <v>257256</v>
      </c>
      <c r="L635" s="5">
        <v>3.84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1297</v>
      </c>
      <c r="S635" s="7">
        <v>0</v>
      </c>
      <c r="T635" s="7">
        <v>4042</v>
      </c>
      <c r="U635" s="7">
        <v>8109</v>
      </c>
      <c r="V635" s="7">
        <v>8109</v>
      </c>
      <c r="W635" s="7">
        <v>8109</v>
      </c>
    </row>
    <row r="636" spans="1:23">
      <c r="A636" s="4"/>
      <c r="B636" s="4" t="s">
        <v>566</v>
      </c>
      <c r="C636" s="6">
        <v>1012061</v>
      </c>
      <c r="D636" s="4" t="s">
        <v>2097</v>
      </c>
      <c r="E636" s="5">
        <v>18.309999999999999</v>
      </c>
      <c r="F636" s="4" t="s">
        <v>4308</v>
      </c>
      <c r="G636" s="4" t="s">
        <v>4309</v>
      </c>
      <c r="H636" s="4" t="s">
        <v>4310</v>
      </c>
      <c r="I636" s="4">
        <v>1934</v>
      </c>
      <c r="J636" s="4" t="s">
        <v>4311</v>
      </c>
      <c r="K636" s="7">
        <v>3517003</v>
      </c>
      <c r="L636" s="5">
        <v>-7.6</v>
      </c>
      <c r="M636" s="7">
        <v>3353</v>
      </c>
      <c r="N636" s="7">
        <v>0</v>
      </c>
      <c r="O636" s="7">
        <v>2927</v>
      </c>
      <c r="P636" s="7">
        <v>8201</v>
      </c>
      <c r="Q636" s="7">
        <v>2927</v>
      </c>
      <c r="R636" s="7">
        <v>12069</v>
      </c>
      <c r="S636" s="7">
        <v>21119</v>
      </c>
      <c r="T636" s="7">
        <v>213545</v>
      </c>
      <c r="U636" s="7">
        <v>376926</v>
      </c>
      <c r="V636" s="7">
        <v>378760</v>
      </c>
      <c r="W636" s="7">
        <v>378760</v>
      </c>
    </row>
    <row r="637" spans="1:23">
      <c r="A637" s="4"/>
      <c r="B637" s="4" t="s">
        <v>566</v>
      </c>
      <c r="C637" s="6">
        <v>1008461</v>
      </c>
      <c r="D637" s="4" t="s">
        <v>3253</v>
      </c>
      <c r="E637" s="5">
        <v>6.94</v>
      </c>
      <c r="F637" s="4" t="s">
        <v>4312</v>
      </c>
      <c r="G637" s="4" t="s">
        <v>4313</v>
      </c>
      <c r="H637" s="4" t="s">
        <v>4314</v>
      </c>
      <c r="I637" s="4">
        <v>1905</v>
      </c>
      <c r="J637" s="4" t="s">
        <v>4315</v>
      </c>
      <c r="K637" s="7">
        <v>294346</v>
      </c>
      <c r="L637" s="5">
        <v>-5.8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1095</v>
      </c>
      <c r="S637" s="7">
        <v>0</v>
      </c>
      <c r="T637" s="7">
        <v>1764</v>
      </c>
      <c r="U637" s="7">
        <v>4546</v>
      </c>
      <c r="V637" s="7">
        <v>4546</v>
      </c>
      <c r="W637" s="7">
        <v>4546</v>
      </c>
    </row>
    <row r="638" spans="1:23">
      <c r="A638" s="4"/>
      <c r="B638" s="4" t="s">
        <v>567</v>
      </c>
      <c r="C638" s="6">
        <v>1012203</v>
      </c>
      <c r="D638" s="4" t="s">
        <v>1814</v>
      </c>
      <c r="E638" s="5">
        <v>7.72</v>
      </c>
      <c r="F638" s="4" t="s">
        <v>4316</v>
      </c>
      <c r="G638" s="4" t="s">
        <v>4317</v>
      </c>
      <c r="H638" s="4" t="s">
        <v>4318</v>
      </c>
      <c r="I638" s="4">
        <v>1915</v>
      </c>
      <c r="J638" s="4" t="s">
        <v>4319</v>
      </c>
      <c r="K638" s="7">
        <v>152268</v>
      </c>
      <c r="L638" s="5">
        <v>4.16</v>
      </c>
      <c r="M638" s="7">
        <v>59</v>
      </c>
      <c r="N638" s="7">
        <v>0</v>
      </c>
      <c r="O638" s="7">
        <v>0</v>
      </c>
      <c r="P638" s="7">
        <v>59</v>
      </c>
      <c r="Q638" s="7">
        <v>0</v>
      </c>
      <c r="R638" s="7">
        <v>535</v>
      </c>
      <c r="S638" s="7">
        <v>0</v>
      </c>
      <c r="T638" s="7">
        <v>4777</v>
      </c>
      <c r="U638" s="7">
        <v>5892</v>
      </c>
      <c r="V638" s="7">
        <v>5892</v>
      </c>
      <c r="W638" s="7">
        <v>5892</v>
      </c>
    </row>
    <row r="639" spans="1:23">
      <c r="A639" s="4"/>
      <c r="B639" s="4" t="s">
        <v>568</v>
      </c>
      <c r="C639" s="6">
        <v>1014229</v>
      </c>
      <c r="D639" s="4" t="s">
        <v>4320</v>
      </c>
      <c r="E639" s="5">
        <v>5.44</v>
      </c>
      <c r="F639" s="4" t="s">
        <v>4321</v>
      </c>
      <c r="G639" s="4" t="s">
        <v>4322</v>
      </c>
      <c r="H639" s="4" t="s">
        <v>4323</v>
      </c>
      <c r="I639" s="4">
        <v>1896</v>
      </c>
      <c r="J639" s="4" t="s">
        <v>4324</v>
      </c>
      <c r="K639" s="7">
        <v>461118</v>
      </c>
      <c r="L639" s="5">
        <v>17.010000000000002</v>
      </c>
      <c r="M639" s="7">
        <v>43</v>
      </c>
      <c r="N639" s="7">
        <v>0</v>
      </c>
      <c r="O639" s="7">
        <v>182</v>
      </c>
      <c r="P639" s="7">
        <v>466</v>
      </c>
      <c r="Q639" s="7">
        <v>182</v>
      </c>
      <c r="R639" s="7">
        <v>279</v>
      </c>
      <c r="S639" s="7">
        <v>0</v>
      </c>
      <c r="T639" s="7">
        <v>1783</v>
      </c>
      <c r="U639" s="7">
        <v>8277</v>
      </c>
      <c r="V639" s="7">
        <v>8277</v>
      </c>
      <c r="W639" s="7">
        <v>8277</v>
      </c>
    </row>
    <row r="640" spans="1:23">
      <c r="A640" s="4"/>
      <c r="B640" s="4" t="s">
        <v>569</v>
      </c>
      <c r="C640" s="6">
        <v>1013304</v>
      </c>
      <c r="D640" s="4" t="s">
        <v>4325</v>
      </c>
      <c r="E640" s="5">
        <v>13.9</v>
      </c>
      <c r="F640" s="4" t="s">
        <v>4326</v>
      </c>
      <c r="G640" s="4" t="s">
        <v>4327</v>
      </c>
      <c r="H640" s="4" t="s">
        <v>4328</v>
      </c>
      <c r="I640" s="4">
        <v>1934</v>
      </c>
      <c r="J640" s="4" t="s">
        <v>4329</v>
      </c>
      <c r="K640" s="7">
        <v>292121</v>
      </c>
      <c r="L640" s="5">
        <v>-40.340000000000003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4802</v>
      </c>
      <c r="S640" s="7">
        <v>380</v>
      </c>
      <c r="T640" s="7">
        <v>10486</v>
      </c>
      <c r="U640" s="7">
        <v>22962</v>
      </c>
      <c r="V640" s="7">
        <v>22962</v>
      </c>
      <c r="W640" s="7">
        <v>22962</v>
      </c>
    </row>
    <row r="641" spans="1:23">
      <c r="A641" s="4"/>
      <c r="B641" s="4" t="s">
        <v>570</v>
      </c>
      <c r="C641" s="6">
        <v>1010341</v>
      </c>
      <c r="D641" s="4" t="s">
        <v>3678</v>
      </c>
      <c r="E641" s="5">
        <v>9.84</v>
      </c>
      <c r="F641" s="4" t="s">
        <v>4330</v>
      </c>
      <c r="G641" s="4" t="s">
        <v>4331</v>
      </c>
      <c r="H641" s="4" t="s">
        <v>4332</v>
      </c>
      <c r="I641" s="4">
        <v>1906</v>
      </c>
      <c r="J641" s="4" t="s">
        <v>4333</v>
      </c>
      <c r="K641" s="7">
        <v>33364</v>
      </c>
      <c r="L641" s="5">
        <v>0.24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52</v>
      </c>
      <c r="S641" s="7">
        <v>0</v>
      </c>
      <c r="T641" s="7">
        <v>987</v>
      </c>
      <c r="U641" s="7">
        <v>1039</v>
      </c>
      <c r="V641" s="7">
        <v>1039</v>
      </c>
      <c r="W641" s="7">
        <v>1039</v>
      </c>
    </row>
    <row r="642" spans="1:23">
      <c r="A642" s="4"/>
      <c r="B642" s="4" t="s">
        <v>571</v>
      </c>
      <c r="C642" s="6">
        <v>1005016</v>
      </c>
      <c r="D642" s="4" t="s">
        <v>4334</v>
      </c>
      <c r="E642" s="5">
        <v>6.42</v>
      </c>
      <c r="F642" s="4" t="s">
        <v>4335</v>
      </c>
      <c r="G642" s="4" t="s">
        <v>4336</v>
      </c>
      <c r="H642" s="4" t="s">
        <v>4337</v>
      </c>
      <c r="I642" s="4">
        <v>1937</v>
      </c>
      <c r="J642" s="4" t="s">
        <v>4338</v>
      </c>
      <c r="K642" s="7">
        <v>100025</v>
      </c>
      <c r="L642" s="5">
        <v>2.0499999999999998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28</v>
      </c>
      <c r="S642" s="7">
        <v>0</v>
      </c>
      <c r="T642" s="7">
        <v>857</v>
      </c>
      <c r="U642" s="7">
        <v>4415</v>
      </c>
      <c r="V642" s="7">
        <v>4415</v>
      </c>
      <c r="W642" s="7">
        <v>4415</v>
      </c>
    </row>
    <row r="643" spans="1:23">
      <c r="A643" s="4"/>
      <c r="B643" s="4" t="s">
        <v>572</v>
      </c>
      <c r="C643" s="6">
        <v>1006752</v>
      </c>
      <c r="D643" s="4" t="s">
        <v>4339</v>
      </c>
      <c r="E643" s="5">
        <v>12.71</v>
      </c>
      <c r="F643" s="4" t="s">
        <v>4340</v>
      </c>
      <c r="G643" s="4" t="s">
        <v>4341</v>
      </c>
      <c r="H643" s="4" t="s">
        <v>4342</v>
      </c>
      <c r="I643" s="4">
        <v>1984</v>
      </c>
      <c r="J643" s="4" t="s">
        <v>4343</v>
      </c>
      <c r="K643" s="7">
        <v>108625</v>
      </c>
      <c r="L643" s="5">
        <v>-14.44</v>
      </c>
      <c r="M643" s="7">
        <v>0</v>
      </c>
      <c r="N643" s="7">
        <v>0</v>
      </c>
      <c r="O643" s="7">
        <v>398</v>
      </c>
      <c r="P643" s="7">
        <v>533</v>
      </c>
      <c r="Q643" s="7">
        <v>398</v>
      </c>
      <c r="R643" s="7">
        <v>853</v>
      </c>
      <c r="S643" s="7">
        <v>0</v>
      </c>
      <c r="T643" s="7">
        <v>6120</v>
      </c>
      <c r="U643" s="7">
        <v>7012</v>
      </c>
      <c r="V643" s="7">
        <v>7012</v>
      </c>
      <c r="W643" s="7">
        <v>7012</v>
      </c>
    </row>
    <row r="644" spans="1:23">
      <c r="A644" s="4"/>
      <c r="B644" s="4" t="s">
        <v>573</v>
      </c>
      <c r="C644" s="6">
        <v>1009136</v>
      </c>
      <c r="D644" s="4" t="s">
        <v>2522</v>
      </c>
      <c r="E644" s="5">
        <v>6.84</v>
      </c>
      <c r="F644" s="4" t="s">
        <v>4344</v>
      </c>
      <c r="G644" s="4" t="s">
        <v>4345</v>
      </c>
      <c r="H644" s="4" t="s">
        <v>4346</v>
      </c>
      <c r="I644" s="4">
        <v>1955</v>
      </c>
      <c r="J644" s="4" t="s">
        <v>4347</v>
      </c>
      <c r="K644" s="7">
        <v>569541</v>
      </c>
      <c r="L644" s="5">
        <v>8.4499999999999993</v>
      </c>
      <c r="M644" s="7">
        <v>1652</v>
      </c>
      <c r="N644" s="7">
        <v>0</v>
      </c>
      <c r="O644" s="7">
        <v>0</v>
      </c>
      <c r="P644" s="7">
        <v>1682</v>
      </c>
      <c r="Q644" s="7">
        <v>0</v>
      </c>
      <c r="R644" s="7">
        <v>21538</v>
      </c>
      <c r="S644" s="7">
        <v>311</v>
      </c>
      <c r="T644" s="7">
        <v>4170</v>
      </c>
      <c r="U644" s="7">
        <v>28925</v>
      </c>
      <c r="V644" s="7">
        <v>28925</v>
      </c>
      <c r="W644" s="7">
        <v>28925</v>
      </c>
    </row>
    <row r="645" spans="1:23">
      <c r="A645" s="4"/>
      <c r="B645" s="4" t="s">
        <v>574</v>
      </c>
      <c r="C645" s="6">
        <v>1011673</v>
      </c>
      <c r="D645" s="4" t="s">
        <v>4348</v>
      </c>
      <c r="E645" s="5">
        <v>5.66</v>
      </c>
      <c r="F645" s="4" t="s">
        <v>4349</v>
      </c>
      <c r="G645" s="4" t="s">
        <v>4350</v>
      </c>
      <c r="H645" s="4" t="s">
        <v>4351</v>
      </c>
      <c r="I645" s="4">
        <v>1903</v>
      </c>
      <c r="J645" s="4" t="s">
        <v>4352</v>
      </c>
      <c r="K645" s="7">
        <v>203707</v>
      </c>
      <c r="L645" s="5">
        <v>11.32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4077</v>
      </c>
      <c r="S645" s="7">
        <v>407</v>
      </c>
      <c r="T645" s="7">
        <v>2651</v>
      </c>
      <c r="U645" s="7">
        <v>8568</v>
      </c>
      <c r="V645" s="7">
        <v>8568</v>
      </c>
      <c r="W645" s="7">
        <v>8568</v>
      </c>
    </row>
    <row r="646" spans="1:23">
      <c r="A646" s="4"/>
      <c r="B646" s="4" t="s">
        <v>575</v>
      </c>
      <c r="C646" s="6">
        <v>1009714</v>
      </c>
      <c r="D646" s="4" t="s">
        <v>1396</v>
      </c>
      <c r="E646" s="5">
        <v>15.65</v>
      </c>
      <c r="F646" s="4" t="s">
        <v>4353</v>
      </c>
      <c r="G646" s="4" t="s">
        <v>4354</v>
      </c>
      <c r="H646" s="4" t="s">
        <v>4355</v>
      </c>
      <c r="I646" s="4">
        <v>1962</v>
      </c>
      <c r="J646" s="4" t="s">
        <v>4356</v>
      </c>
      <c r="K646" s="7">
        <v>164354</v>
      </c>
      <c r="L646" s="5">
        <v>-44.93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5563</v>
      </c>
      <c r="S646" s="7">
        <v>1188</v>
      </c>
      <c r="T646" s="7">
        <v>3118</v>
      </c>
      <c r="U646" s="7">
        <v>11666</v>
      </c>
      <c r="V646" s="7">
        <v>11666</v>
      </c>
      <c r="W646" s="7">
        <v>11666</v>
      </c>
    </row>
    <row r="647" spans="1:23">
      <c r="A647" s="4"/>
      <c r="B647" s="4" t="s">
        <v>576</v>
      </c>
      <c r="C647" s="6">
        <v>1023446</v>
      </c>
      <c r="D647" s="4" t="s">
        <v>4357</v>
      </c>
      <c r="E647" s="5">
        <v>5.25</v>
      </c>
      <c r="F647" s="4" t="s">
        <v>4358</v>
      </c>
      <c r="G647" s="4" t="s">
        <v>4359</v>
      </c>
      <c r="H647" s="4" t="s">
        <v>4360</v>
      </c>
      <c r="I647" s="4">
        <v>1991</v>
      </c>
      <c r="J647" s="4" t="s">
        <v>4361</v>
      </c>
      <c r="K647" s="7">
        <v>120958</v>
      </c>
      <c r="L647" s="5">
        <v>9.65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475</v>
      </c>
      <c r="S647" s="7">
        <v>0</v>
      </c>
      <c r="T647" s="7">
        <v>861</v>
      </c>
      <c r="U647" s="7">
        <v>1833</v>
      </c>
      <c r="V647" s="7">
        <v>1833</v>
      </c>
      <c r="W647" s="7">
        <v>1833</v>
      </c>
    </row>
    <row r="648" spans="1:23">
      <c r="A648" s="4"/>
      <c r="B648" s="4" t="s">
        <v>577</v>
      </c>
      <c r="C648" s="6">
        <v>1007932</v>
      </c>
      <c r="D648" s="4" t="s">
        <v>4362</v>
      </c>
      <c r="E648" s="5">
        <v>5.2</v>
      </c>
      <c r="F648" s="4" t="s">
        <v>4363</v>
      </c>
      <c r="G648" s="4" t="s">
        <v>4364</v>
      </c>
      <c r="H648" s="4" t="s">
        <v>4365</v>
      </c>
      <c r="I648" s="4">
        <v>1902</v>
      </c>
      <c r="J648" s="4" t="s">
        <v>4366</v>
      </c>
      <c r="K648" s="7">
        <v>75098</v>
      </c>
      <c r="L648" s="5">
        <v>11.37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110</v>
      </c>
      <c r="S648" s="7">
        <v>0</v>
      </c>
      <c r="T648" s="7">
        <v>313</v>
      </c>
      <c r="U648" s="7">
        <v>748</v>
      </c>
      <c r="V648" s="7">
        <v>748</v>
      </c>
      <c r="W648" s="7">
        <v>748</v>
      </c>
    </row>
    <row r="649" spans="1:23">
      <c r="A649" s="4"/>
      <c r="B649" s="4" t="s">
        <v>578</v>
      </c>
      <c r="C649" s="6">
        <v>1016232</v>
      </c>
      <c r="D649" s="4" t="s">
        <v>2294</v>
      </c>
      <c r="E649" s="5">
        <v>15.01</v>
      </c>
      <c r="F649" s="4" t="s">
        <v>4367</v>
      </c>
      <c r="G649" s="4" t="s">
        <v>4368</v>
      </c>
      <c r="H649" s="4" t="s">
        <v>4369</v>
      </c>
      <c r="I649" s="4">
        <v>1956</v>
      </c>
      <c r="J649" s="4" t="s">
        <v>4370</v>
      </c>
      <c r="K649" s="7">
        <v>107943</v>
      </c>
      <c r="L649" s="5">
        <v>-14.53</v>
      </c>
      <c r="M649" s="7">
        <v>146</v>
      </c>
      <c r="N649" s="7">
        <v>0</v>
      </c>
      <c r="O649" s="7">
        <v>0</v>
      </c>
      <c r="P649" s="7">
        <v>282</v>
      </c>
      <c r="Q649" s="7">
        <v>0</v>
      </c>
      <c r="R649" s="7">
        <v>793</v>
      </c>
      <c r="S649" s="7">
        <v>0</v>
      </c>
      <c r="T649" s="7">
        <v>5403</v>
      </c>
      <c r="U649" s="7">
        <v>6642</v>
      </c>
      <c r="V649" s="7">
        <v>6642</v>
      </c>
      <c r="W649" s="7">
        <v>6642</v>
      </c>
    </row>
    <row r="650" spans="1:23">
      <c r="A650" s="4"/>
      <c r="B650" s="4" t="s">
        <v>579</v>
      </c>
      <c r="C650" s="6">
        <v>1010334</v>
      </c>
      <c r="D650" s="4" t="s">
        <v>4371</v>
      </c>
      <c r="E650" s="5">
        <v>12.99</v>
      </c>
      <c r="F650" s="4" t="s">
        <v>4372</v>
      </c>
      <c r="G650" s="4" t="s">
        <v>4373</v>
      </c>
      <c r="H650" s="4" t="s">
        <v>4374</v>
      </c>
      <c r="I650" s="4">
        <v>1903</v>
      </c>
      <c r="J650" s="4"/>
      <c r="K650" s="7">
        <v>142799</v>
      </c>
      <c r="L650" s="5">
        <v>3.02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295</v>
      </c>
      <c r="S650" s="7">
        <v>705</v>
      </c>
      <c r="T650" s="7">
        <v>489</v>
      </c>
      <c r="U650" s="7">
        <v>8556</v>
      </c>
      <c r="V650" s="7">
        <v>8556</v>
      </c>
      <c r="W650" s="7">
        <v>8556</v>
      </c>
    </row>
    <row r="651" spans="1:23">
      <c r="A651" s="4"/>
      <c r="B651" s="4" t="s">
        <v>580</v>
      </c>
      <c r="C651" s="6">
        <v>4089732</v>
      </c>
      <c r="D651" s="4" t="s">
        <v>4375</v>
      </c>
      <c r="E651" s="5">
        <v>5.01</v>
      </c>
      <c r="F651" s="4" t="s">
        <v>4376</v>
      </c>
      <c r="G651" s="4" t="s">
        <v>4377</v>
      </c>
      <c r="H651" s="4" t="s">
        <v>4378</v>
      </c>
      <c r="I651" s="4">
        <v>2004</v>
      </c>
      <c r="J651" s="4" t="s">
        <v>4379</v>
      </c>
      <c r="K651" s="7">
        <v>124397</v>
      </c>
      <c r="L651" s="5">
        <v>7.08</v>
      </c>
      <c r="M651" s="7">
        <v>0</v>
      </c>
      <c r="N651" s="7">
        <v>0</v>
      </c>
      <c r="O651" s="7">
        <v>135</v>
      </c>
      <c r="P651" s="7">
        <v>135</v>
      </c>
      <c r="Q651" s="7">
        <v>135</v>
      </c>
      <c r="R651" s="7">
        <v>333</v>
      </c>
      <c r="S651" s="7">
        <v>0</v>
      </c>
      <c r="T651" s="7">
        <v>438</v>
      </c>
      <c r="U651" s="7">
        <v>2591</v>
      </c>
      <c r="V651" s="7">
        <v>2591</v>
      </c>
      <c r="W651" s="7">
        <v>2591</v>
      </c>
    </row>
    <row r="652" spans="1:23">
      <c r="A652" s="4"/>
      <c r="B652" s="4" t="s">
        <v>581</v>
      </c>
      <c r="C652" s="6">
        <v>1005015</v>
      </c>
      <c r="D652" s="4" t="s">
        <v>4380</v>
      </c>
      <c r="E652" s="5">
        <v>5.18</v>
      </c>
      <c r="F652" s="4" t="s">
        <v>4381</v>
      </c>
      <c r="G652" s="4" t="s">
        <v>4382</v>
      </c>
      <c r="H652" s="4" t="s">
        <v>4383</v>
      </c>
      <c r="I652" s="4">
        <v>1882</v>
      </c>
      <c r="J652" s="4" t="s">
        <v>4384</v>
      </c>
      <c r="K652" s="7">
        <v>417652</v>
      </c>
      <c r="L652" s="5">
        <v>7.86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1678</v>
      </c>
      <c r="S652" s="7">
        <v>0</v>
      </c>
      <c r="T652" s="7">
        <v>3852</v>
      </c>
      <c r="U652" s="7">
        <v>7759</v>
      </c>
      <c r="V652" s="7">
        <v>8535</v>
      </c>
      <c r="W652" s="7">
        <v>8535</v>
      </c>
    </row>
    <row r="653" spans="1:23">
      <c r="A653" s="4"/>
      <c r="B653" s="4" t="s">
        <v>582</v>
      </c>
      <c r="C653" s="6">
        <v>1015238</v>
      </c>
      <c r="D653" s="4" t="s">
        <v>4385</v>
      </c>
      <c r="E653" s="5">
        <v>6.38</v>
      </c>
      <c r="F653" s="4" t="s">
        <v>4386</v>
      </c>
      <c r="G653" s="4" t="s">
        <v>4387</v>
      </c>
      <c r="H653" s="4" t="s">
        <v>4388</v>
      </c>
      <c r="I653" s="4">
        <v>1905</v>
      </c>
      <c r="J653" s="4" t="s">
        <v>4389</v>
      </c>
      <c r="K653" s="7">
        <v>129633</v>
      </c>
      <c r="L653" s="5">
        <v>8.51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2260</v>
      </c>
      <c r="U653" s="7">
        <v>3555</v>
      </c>
      <c r="V653" s="7">
        <v>3555</v>
      </c>
      <c r="W653" s="7">
        <v>3555</v>
      </c>
    </row>
    <row r="654" spans="1:23">
      <c r="A654" s="4"/>
      <c r="B654" s="4" t="s">
        <v>583</v>
      </c>
      <c r="C654" s="6">
        <v>1015922</v>
      </c>
      <c r="D654" s="4" t="s">
        <v>1887</v>
      </c>
      <c r="E654" s="5">
        <v>8.9600000000000009</v>
      </c>
      <c r="F654" s="4" t="s">
        <v>4390</v>
      </c>
      <c r="G654" s="4" t="s">
        <v>4391</v>
      </c>
      <c r="H654" s="4" t="s">
        <v>4392</v>
      </c>
      <c r="I654" s="4">
        <v>1902</v>
      </c>
      <c r="J654" s="4" t="s">
        <v>4393</v>
      </c>
      <c r="K654" s="7">
        <v>309833</v>
      </c>
      <c r="L654" s="5">
        <v>-7.49</v>
      </c>
      <c r="M654" s="7">
        <v>176</v>
      </c>
      <c r="N654" s="7">
        <v>0</v>
      </c>
      <c r="O654" s="7">
        <v>0</v>
      </c>
      <c r="P654" s="7">
        <v>176</v>
      </c>
      <c r="Q654" s="7">
        <v>0</v>
      </c>
      <c r="R654" s="7">
        <v>862</v>
      </c>
      <c r="S654" s="7">
        <v>0</v>
      </c>
      <c r="T654" s="7">
        <v>4562</v>
      </c>
      <c r="U654" s="7">
        <v>11102</v>
      </c>
      <c r="V654" s="7">
        <v>11102</v>
      </c>
      <c r="W654" s="7">
        <v>11102</v>
      </c>
    </row>
    <row r="655" spans="1:23">
      <c r="A655" s="4"/>
      <c r="B655" s="4" t="s">
        <v>584</v>
      </c>
      <c r="C655" s="6">
        <v>1009559</v>
      </c>
      <c r="D655" s="4" t="s">
        <v>4394</v>
      </c>
      <c r="E655" s="5">
        <v>13.17</v>
      </c>
      <c r="F655" s="4" t="s">
        <v>4395</v>
      </c>
      <c r="G655" s="4" t="s">
        <v>4396</v>
      </c>
      <c r="H655" s="4" t="s">
        <v>4397</v>
      </c>
      <c r="I655" s="4">
        <v>1907</v>
      </c>
      <c r="J655" s="4" t="s">
        <v>4398</v>
      </c>
      <c r="K655" s="7">
        <v>82546</v>
      </c>
      <c r="L655" s="5">
        <v>17.34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159</v>
      </c>
      <c r="S655" s="7">
        <v>0</v>
      </c>
      <c r="T655" s="7">
        <v>0</v>
      </c>
      <c r="U655" s="7">
        <v>1028</v>
      </c>
      <c r="V655" s="7">
        <v>1028</v>
      </c>
      <c r="W655" s="7">
        <v>1028</v>
      </c>
    </row>
    <row r="656" spans="1:23">
      <c r="A656" s="4"/>
      <c r="B656" s="4" t="s">
        <v>585</v>
      </c>
      <c r="C656" s="6">
        <v>1007641</v>
      </c>
      <c r="D656" s="4" t="s">
        <v>4399</v>
      </c>
      <c r="E656" s="5">
        <v>6.4</v>
      </c>
      <c r="F656" s="4" t="s">
        <v>4400</v>
      </c>
      <c r="G656" s="4" t="s">
        <v>4401</v>
      </c>
      <c r="H656" s="4"/>
      <c r="I656" s="4">
        <v>1882</v>
      </c>
      <c r="J656" s="4" t="s">
        <v>4402</v>
      </c>
      <c r="K656" s="7">
        <v>18103</v>
      </c>
      <c r="L656" s="5">
        <v>1.33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191</v>
      </c>
      <c r="U656" s="7">
        <v>191</v>
      </c>
      <c r="V656" s="7">
        <v>191</v>
      </c>
      <c r="W656" s="7">
        <v>191</v>
      </c>
    </row>
    <row r="657" spans="1:23">
      <c r="A657" s="4"/>
      <c r="B657" s="4" t="s">
        <v>586</v>
      </c>
      <c r="C657" s="6">
        <v>1010239</v>
      </c>
      <c r="D657" s="4" t="s">
        <v>4403</v>
      </c>
      <c r="E657" s="5">
        <v>5.2</v>
      </c>
      <c r="F657" s="4" t="s">
        <v>4404</v>
      </c>
      <c r="G657" s="4" t="s">
        <v>4405</v>
      </c>
      <c r="H657" s="4" t="s">
        <v>4406</v>
      </c>
      <c r="I657" s="4">
        <v>1855</v>
      </c>
      <c r="J657" s="4" t="s">
        <v>4407</v>
      </c>
      <c r="K657" s="7">
        <v>52094</v>
      </c>
      <c r="L657" s="5">
        <v>-7.32</v>
      </c>
      <c r="M657" s="7">
        <v>56</v>
      </c>
      <c r="N657" s="7">
        <v>0</v>
      </c>
      <c r="O657" s="7">
        <v>122</v>
      </c>
      <c r="P657" s="7">
        <v>319</v>
      </c>
      <c r="Q657" s="7">
        <v>122</v>
      </c>
      <c r="R657" s="7">
        <v>0</v>
      </c>
      <c r="S657" s="7">
        <v>329</v>
      </c>
      <c r="T657" s="7">
        <v>360</v>
      </c>
      <c r="U657" s="7">
        <v>796</v>
      </c>
      <c r="V657" s="7">
        <v>796</v>
      </c>
      <c r="W657" s="7">
        <v>796</v>
      </c>
    </row>
    <row r="658" spans="1:23">
      <c r="A658" s="4"/>
      <c r="B658" s="4" t="s">
        <v>587</v>
      </c>
      <c r="C658" s="6">
        <v>1015976</v>
      </c>
      <c r="D658" s="4" t="s">
        <v>2376</v>
      </c>
      <c r="E658" s="5">
        <v>7.66</v>
      </c>
      <c r="F658" s="4" t="s">
        <v>4408</v>
      </c>
      <c r="G658" s="4" t="s">
        <v>4409</v>
      </c>
      <c r="H658" s="4" t="s">
        <v>4410</v>
      </c>
      <c r="I658" s="4">
        <v>1908</v>
      </c>
      <c r="J658" s="4" t="s">
        <v>4411</v>
      </c>
      <c r="K658" s="7">
        <v>26745</v>
      </c>
      <c r="L658" s="5">
        <v>2.0099999999999998</v>
      </c>
      <c r="M658" s="7">
        <v>5</v>
      </c>
      <c r="N658" s="7">
        <v>0</v>
      </c>
      <c r="O658" s="7">
        <v>0</v>
      </c>
      <c r="P658" s="7">
        <v>5</v>
      </c>
      <c r="Q658" s="7">
        <v>0</v>
      </c>
      <c r="R658" s="7">
        <v>833</v>
      </c>
      <c r="S658" s="7">
        <v>0</v>
      </c>
      <c r="T658" s="7">
        <v>0</v>
      </c>
      <c r="U658" s="7">
        <v>855</v>
      </c>
      <c r="V658" s="7">
        <v>855</v>
      </c>
      <c r="W658" s="7">
        <v>855</v>
      </c>
    </row>
    <row r="659" spans="1:23">
      <c r="A659" s="4"/>
      <c r="B659" s="4" t="s">
        <v>588</v>
      </c>
      <c r="C659" s="6">
        <v>1011586</v>
      </c>
      <c r="D659" s="4" t="s">
        <v>4412</v>
      </c>
      <c r="E659" s="5">
        <v>6.64</v>
      </c>
      <c r="F659" s="4" t="s">
        <v>4413</v>
      </c>
      <c r="G659" s="4" t="s">
        <v>4414</v>
      </c>
      <c r="H659" s="4" t="s">
        <v>4415</v>
      </c>
      <c r="I659" s="4">
        <v>1921</v>
      </c>
      <c r="J659" s="4" t="s">
        <v>4416</v>
      </c>
      <c r="K659" s="7">
        <v>118608</v>
      </c>
      <c r="L659" s="5">
        <v>-12.31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646</v>
      </c>
      <c r="S659" s="7">
        <v>277</v>
      </c>
      <c r="T659" s="7">
        <v>81</v>
      </c>
      <c r="U659" s="7">
        <v>2794</v>
      </c>
      <c r="V659" s="7">
        <v>2794</v>
      </c>
      <c r="W659" s="7">
        <v>2794</v>
      </c>
    </row>
    <row r="660" spans="1:23">
      <c r="A660" s="4"/>
      <c r="B660" s="4" t="s">
        <v>589</v>
      </c>
      <c r="C660" s="6">
        <v>1010895</v>
      </c>
      <c r="D660" s="4" t="s">
        <v>4417</v>
      </c>
      <c r="E660" s="5">
        <v>7.3</v>
      </c>
      <c r="F660" s="4" t="s">
        <v>4418</v>
      </c>
      <c r="G660" s="4" t="s">
        <v>4419</v>
      </c>
      <c r="H660" s="4" t="s">
        <v>4420</v>
      </c>
      <c r="I660" s="4">
        <v>1933</v>
      </c>
      <c r="J660" s="4" t="s">
        <v>4421</v>
      </c>
      <c r="K660" s="7">
        <v>236786</v>
      </c>
      <c r="L660" s="5">
        <v>-82.62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707</v>
      </c>
      <c r="S660" s="7">
        <v>0</v>
      </c>
      <c r="T660" s="7">
        <v>3859</v>
      </c>
      <c r="U660" s="7">
        <v>6608</v>
      </c>
      <c r="V660" s="7">
        <v>6608</v>
      </c>
      <c r="W660" s="7">
        <v>6608</v>
      </c>
    </row>
    <row r="661" spans="1:23">
      <c r="A661" s="4"/>
      <c r="B661" s="4" t="s">
        <v>590</v>
      </c>
      <c r="C661" s="6">
        <v>1006224</v>
      </c>
      <c r="D661" s="4" t="s">
        <v>4422</v>
      </c>
      <c r="E661" s="5">
        <v>5.08</v>
      </c>
      <c r="F661" s="4" t="s">
        <v>4423</v>
      </c>
      <c r="G661" s="4" t="s">
        <v>4424</v>
      </c>
      <c r="H661" s="4" t="s">
        <v>4425</v>
      </c>
      <c r="I661" s="4">
        <v>1913</v>
      </c>
      <c r="J661" s="4" t="s">
        <v>4426</v>
      </c>
      <c r="K661" s="7">
        <v>137855</v>
      </c>
      <c r="L661" s="5">
        <v>11.42</v>
      </c>
      <c r="M661" s="7">
        <v>13</v>
      </c>
      <c r="N661" s="7">
        <v>0</v>
      </c>
      <c r="O661" s="7">
        <v>0</v>
      </c>
      <c r="P661" s="7">
        <v>13</v>
      </c>
      <c r="Q661" s="7">
        <v>0</v>
      </c>
      <c r="R661" s="7">
        <v>0</v>
      </c>
      <c r="S661" s="7">
        <v>0</v>
      </c>
      <c r="T661" s="7">
        <v>69</v>
      </c>
      <c r="U661" s="7">
        <v>1062</v>
      </c>
      <c r="V661" s="7">
        <v>1062</v>
      </c>
      <c r="W661" s="7">
        <v>1062</v>
      </c>
    </row>
    <row r="662" spans="1:23">
      <c r="A662" s="4"/>
      <c r="B662" s="4" t="s">
        <v>591</v>
      </c>
      <c r="C662" s="6">
        <v>1016526</v>
      </c>
      <c r="D662" s="4" t="s">
        <v>1396</v>
      </c>
      <c r="E662" s="5">
        <v>11.74</v>
      </c>
      <c r="F662" s="4" t="s">
        <v>4427</v>
      </c>
      <c r="G662" s="4" t="s">
        <v>4428</v>
      </c>
      <c r="H662" s="4" t="s">
        <v>4429</v>
      </c>
      <c r="I662" s="4">
        <v>1945</v>
      </c>
      <c r="J662" s="4" t="s">
        <v>4430</v>
      </c>
      <c r="K662" s="7">
        <v>376200</v>
      </c>
      <c r="L662" s="5">
        <v>1.23</v>
      </c>
      <c r="M662" s="7">
        <v>364</v>
      </c>
      <c r="N662" s="7">
        <v>0</v>
      </c>
      <c r="O662" s="7">
        <v>0</v>
      </c>
      <c r="P662" s="7">
        <v>616</v>
      </c>
      <c r="Q662" s="7">
        <v>0</v>
      </c>
      <c r="R662" s="7">
        <v>3184</v>
      </c>
      <c r="S662" s="7">
        <v>211</v>
      </c>
      <c r="T662" s="7">
        <v>3712</v>
      </c>
      <c r="U662" s="7">
        <v>11738</v>
      </c>
      <c r="V662" s="7">
        <v>11738</v>
      </c>
      <c r="W662" s="7">
        <v>11738</v>
      </c>
    </row>
    <row r="663" spans="1:23">
      <c r="A663" s="4"/>
      <c r="B663" s="4" t="s">
        <v>592</v>
      </c>
      <c r="C663" s="6">
        <v>1012854</v>
      </c>
      <c r="D663" s="4" t="s">
        <v>4431</v>
      </c>
      <c r="E663" s="5">
        <v>8.81</v>
      </c>
      <c r="F663" s="4" t="s">
        <v>4432</v>
      </c>
      <c r="G663" s="4" t="s">
        <v>4433</v>
      </c>
      <c r="H663" s="4" t="s">
        <v>4434</v>
      </c>
      <c r="I663" s="4">
        <v>1905</v>
      </c>
      <c r="J663" s="4" t="s">
        <v>4435</v>
      </c>
      <c r="K663" s="7">
        <v>149614</v>
      </c>
      <c r="L663" s="5">
        <v>4.58</v>
      </c>
      <c r="M663" s="7">
        <v>17</v>
      </c>
      <c r="N663" s="7">
        <v>0</v>
      </c>
      <c r="O663" s="7">
        <v>0</v>
      </c>
      <c r="P663" s="7">
        <v>131</v>
      </c>
      <c r="Q663" s="7">
        <v>0</v>
      </c>
      <c r="R663" s="7">
        <v>1366</v>
      </c>
      <c r="S663" s="7">
        <v>0</v>
      </c>
      <c r="T663" s="7">
        <v>3618</v>
      </c>
      <c r="U663" s="7">
        <v>5265</v>
      </c>
      <c r="V663" s="7">
        <v>5265</v>
      </c>
      <c r="W663" s="7">
        <v>5265</v>
      </c>
    </row>
    <row r="664" spans="1:23">
      <c r="A664" s="4"/>
      <c r="B664" s="4" t="s">
        <v>593</v>
      </c>
      <c r="C664" s="6">
        <v>1005123</v>
      </c>
      <c r="D664" s="4" t="s">
        <v>4436</v>
      </c>
      <c r="E664" s="5">
        <v>15.63</v>
      </c>
      <c r="F664" s="4" t="s">
        <v>4437</v>
      </c>
      <c r="G664" s="4" t="s">
        <v>4438</v>
      </c>
      <c r="H664" s="4" t="s">
        <v>4439</v>
      </c>
      <c r="I664" s="4">
        <v>1974</v>
      </c>
      <c r="J664" s="4" t="s">
        <v>4440</v>
      </c>
      <c r="K664" s="7">
        <v>54147</v>
      </c>
      <c r="L664" s="5">
        <v>5.17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1416</v>
      </c>
      <c r="U664" s="7">
        <v>2821</v>
      </c>
      <c r="V664" s="7">
        <v>2821</v>
      </c>
      <c r="W664" s="7">
        <v>2821</v>
      </c>
    </row>
    <row r="665" spans="1:23">
      <c r="A665" s="4"/>
      <c r="B665" s="4" t="s">
        <v>594</v>
      </c>
      <c r="C665" s="6">
        <v>1004935</v>
      </c>
      <c r="D665" s="4" t="s">
        <v>4441</v>
      </c>
      <c r="E665" s="5">
        <v>9.6300000000000008</v>
      </c>
      <c r="F665" s="4" t="s">
        <v>4442</v>
      </c>
      <c r="G665" s="4" t="s">
        <v>4443</v>
      </c>
      <c r="H665" s="4" t="s">
        <v>4444</v>
      </c>
      <c r="I665" s="4">
        <v>1925</v>
      </c>
      <c r="J665" s="4" t="s">
        <v>4445</v>
      </c>
      <c r="K665" s="7">
        <v>191772</v>
      </c>
      <c r="L665" s="5">
        <v>-10.46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6587</v>
      </c>
      <c r="S665" s="7">
        <v>0</v>
      </c>
      <c r="T665" s="7">
        <v>1885</v>
      </c>
      <c r="U665" s="7">
        <v>10612</v>
      </c>
      <c r="V665" s="7">
        <v>10612</v>
      </c>
      <c r="W665" s="7">
        <v>10612</v>
      </c>
    </row>
    <row r="666" spans="1:23">
      <c r="A666" s="4"/>
      <c r="B666" s="4" t="s">
        <v>595</v>
      </c>
      <c r="C666" s="6">
        <v>1006131</v>
      </c>
      <c r="D666" s="4" t="s">
        <v>4446</v>
      </c>
      <c r="E666" s="5">
        <v>5.34</v>
      </c>
      <c r="F666" s="4" t="s">
        <v>4447</v>
      </c>
      <c r="G666" s="4" t="s">
        <v>4448</v>
      </c>
      <c r="H666" s="4" t="s">
        <v>4449</v>
      </c>
      <c r="I666" s="4">
        <v>1963</v>
      </c>
      <c r="J666" s="4" t="s">
        <v>4450</v>
      </c>
      <c r="K666" s="7">
        <v>715622</v>
      </c>
      <c r="L666" s="5">
        <v>5.18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1206</v>
      </c>
      <c r="S666" s="7">
        <v>3283</v>
      </c>
      <c r="T666" s="7">
        <v>6443</v>
      </c>
      <c r="U666" s="7">
        <v>19098</v>
      </c>
      <c r="V666" s="7">
        <v>19098</v>
      </c>
      <c r="W666" s="7">
        <v>19098</v>
      </c>
    </row>
    <row r="667" spans="1:23">
      <c r="A667" s="4"/>
      <c r="B667" s="4" t="s">
        <v>596</v>
      </c>
      <c r="C667" s="6">
        <v>1014560</v>
      </c>
      <c r="D667" s="4" t="s">
        <v>2631</v>
      </c>
      <c r="E667" s="5">
        <v>5.35</v>
      </c>
      <c r="F667" s="4" t="s">
        <v>4451</v>
      </c>
      <c r="G667" s="4" t="s">
        <v>4452</v>
      </c>
      <c r="H667" s="4" t="s">
        <v>4453</v>
      </c>
      <c r="I667" s="4">
        <v>1865</v>
      </c>
      <c r="J667" s="4" t="s">
        <v>4454</v>
      </c>
      <c r="K667" s="7">
        <v>270539</v>
      </c>
      <c r="L667" s="5">
        <v>3.68</v>
      </c>
      <c r="M667" s="7">
        <v>110</v>
      </c>
      <c r="N667" s="7">
        <v>0</v>
      </c>
      <c r="O667" s="7">
        <v>908</v>
      </c>
      <c r="P667" s="7">
        <v>1018</v>
      </c>
      <c r="Q667" s="7">
        <v>908</v>
      </c>
      <c r="R667" s="7">
        <v>1051</v>
      </c>
      <c r="S667" s="7">
        <v>0</v>
      </c>
      <c r="T667" s="7">
        <v>1020</v>
      </c>
      <c r="U667" s="7">
        <v>6077</v>
      </c>
      <c r="V667" s="7">
        <v>6077</v>
      </c>
      <c r="W667" s="7">
        <v>6077</v>
      </c>
    </row>
    <row r="668" spans="1:23">
      <c r="A668" s="4"/>
      <c r="B668" s="4" t="s">
        <v>597</v>
      </c>
      <c r="C668" s="6">
        <v>1005166</v>
      </c>
      <c r="D668" s="4" t="s">
        <v>4455</v>
      </c>
      <c r="E668" s="5">
        <v>6.93</v>
      </c>
      <c r="F668" s="4" t="s">
        <v>4456</v>
      </c>
      <c r="G668" s="4" t="s">
        <v>4457</v>
      </c>
      <c r="H668" s="4" t="s">
        <v>4458</v>
      </c>
      <c r="I668" s="4">
        <v>1986</v>
      </c>
      <c r="J668" s="4" t="s">
        <v>4459</v>
      </c>
      <c r="K668" s="7">
        <v>159571</v>
      </c>
      <c r="L668" s="5">
        <v>-30.21</v>
      </c>
      <c r="M668" s="7">
        <v>66</v>
      </c>
      <c r="N668" s="7">
        <v>0</v>
      </c>
      <c r="O668" s="7">
        <v>0</v>
      </c>
      <c r="P668" s="7">
        <v>66</v>
      </c>
      <c r="Q668" s="7">
        <v>0</v>
      </c>
      <c r="R668" s="7">
        <v>2064</v>
      </c>
      <c r="S668" s="7">
        <v>0</v>
      </c>
      <c r="T668" s="7">
        <v>4880</v>
      </c>
      <c r="U668" s="7">
        <v>7230</v>
      </c>
      <c r="V668" s="7">
        <v>7230</v>
      </c>
      <c r="W668" s="7">
        <v>7230</v>
      </c>
    </row>
    <row r="669" spans="1:23">
      <c r="A669" s="4"/>
      <c r="B669" s="4" t="s">
        <v>598</v>
      </c>
      <c r="C669" s="6">
        <v>1012846</v>
      </c>
      <c r="D669" s="4" t="s">
        <v>4460</v>
      </c>
      <c r="E669" s="5">
        <v>5.05</v>
      </c>
      <c r="F669" s="4" t="s">
        <v>4461</v>
      </c>
      <c r="G669" s="4" t="s">
        <v>4462</v>
      </c>
      <c r="H669" s="4" t="s">
        <v>4463</v>
      </c>
      <c r="I669" s="4">
        <v>1910</v>
      </c>
      <c r="J669" s="4" t="s">
        <v>4464</v>
      </c>
      <c r="K669" s="7">
        <v>61605</v>
      </c>
      <c r="L669" s="5">
        <v>6.53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7">
        <v>959</v>
      </c>
      <c r="S669" s="7">
        <v>316</v>
      </c>
      <c r="T669" s="7">
        <v>120</v>
      </c>
      <c r="U669" s="7">
        <v>1444</v>
      </c>
      <c r="V669" s="7">
        <v>1444</v>
      </c>
      <c r="W669" s="7">
        <v>1444</v>
      </c>
    </row>
    <row r="670" spans="1:23">
      <c r="A670" s="4"/>
      <c r="B670" s="4" t="s">
        <v>599</v>
      </c>
      <c r="C670" s="6">
        <v>1006110</v>
      </c>
      <c r="D670" s="4" t="s">
        <v>4465</v>
      </c>
      <c r="E670" s="5">
        <v>5.87</v>
      </c>
      <c r="F670" s="4" t="s">
        <v>4466</v>
      </c>
      <c r="G670" s="4" t="s">
        <v>4467</v>
      </c>
      <c r="H670" s="4" t="s">
        <v>4468</v>
      </c>
      <c r="I670" s="4">
        <v>1920</v>
      </c>
      <c r="J670" s="4" t="s">
        <v>4469</v>
      </c>
      <c r="K670" s="7">
        <v>154605</v>
      </c>
      <c r="L670" s="5">
        <v>-0.09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974</v>
      </c>
      <c r="S670" s="7">
        <v>735</v>
      </c>
      <c r="T670" s="7">
        <v>1742</v>
      </c>
      <c r="U670" s="7">
        <v>4304</v>
      </c>
      <c r="V670" s="7">
        <v>4304</v>
      </c>
      <c r="W670" s="7">
        <v>4304</v>
      </c>
    </row>
    <row r="671" spans="1:23">
      <c r="A671" s="4"/>
      <c r="B671" s="4" t="s">
        <v>600</v>
      </c>
      <c r="C671" s="6">
        <v>1015746</v>
      </c>
      <c r="D671" s="4" t="s">
        <v>4470</v>
      </c>
      <c r="E671" s="5">
        <v>5.28</v>
      </c>
      <c r="F671" s="4" t="s">
        <v>4471</v>
      </c>
      <c r="G671" s="4" t="s">
        <v>4472</v>
      </c>
      <c r="H671" s="4" t="s">
        <v>4473</v>
      </c>
      <c r="I671" s="4">
        <v>1904</v>
      </c>
      <c r="J671" s="4" t="s">
        <v>4474</v>
      </c>
      <c r="K671" s="7">
        <v>264875</v>
      </c>
      <c r="L671" s="5">
        <v>10.16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1595</v>
      </c>
      <c r="S671" s="7">
        <v>0</v>
      </c>
      <c r="T671" s="7">
        <v>442</v>
      </c>
      <c r="U671" s="7">
        <v>3023</v>
      </c>
      <c r="V671" s="7">
        <v>3023</v>
      </c>
      <c r="W671" s="7">
        <v>3023</v>
      </c>
    </row>
    <row r="672" spans="1:23">
      <c r="A672" s="4"/>
      <c r="B672" s="4" t="s">
        <v>601</v>
      </c>
      <c r="C672" s="6">
        <v>1005220</v>
      </c>
      <c r="D672" s="4" t="s">
        <v>4475</v>
      </c>
      <c r="E672" s="5">
        <v>9.2799999999999994</v>
      </c>
      <c r="F672" s="4" t="s">
        <v>4476</v>
      </c>
      <c r="G672" s="4" t="s">
        <v>4477</v>
      </c>
      <c r="H672" s="4" t="s">
        <v>4478</v>
      </c>
      <c r="I672" s="4">
        <v>1874</v>
      </c>
      <c r="J672" s="4" t="s">
        <v>4479</v>
      </c>
      <c r="K672" s="7">
        <v>898103</v>
      </c>
      <c r="L672" s="5">
        <v>-0.03</v>
      </c>
      <c r="M672" s="7">
        <v>0</v>
      </c>
      <c r="N672" s="7">
        <v>0</v>
      </c>
      <c r="O672" s="7">
        <v>313</v>
      </c>
      <c r="P672" s="7">
        <v>313</v>
      </c>
      <c r="Q672" s="7">
        <v>313</v>
      </c>
      <c r="R672" s="7">
        <v>11339</v>
      </c>
      <c r="S672" s="7">
        <v>2754</v>
      </c>
      <c r="T672" s="7">
        <v>13734</v>
      </c>
      <c r="U672" s="7">
        <v>44467</v>
      </c>
      <c r="V672" s="7">
        <v>44467</v>
      </c>
      <c r="W672" s="7">
        <v>44467</v>
      </c>
    </row>
    <row r="673" spans="1:23">
      <c r="A673" s="4"/>
      <c r="B673" s="4" t="s">
        <v>602</v>
      </c>
      <c r="C673" s="6">
        <v>1008342</v>
      </c>
      <c r="D673" s="4" t="s">
        <v>4480</v>
      </c>
      <c r="E673" s="5">
        <v>6.42</v>
      </c>
      <c r="F673" s="4" t="s">
        <v>4481</v>
      </c>
      <c r="G673" s="4" t="s">
        <v>4482</v>
      </c>
      <c r="H673" s="4" t="s">
        <v>4483</v>
      </c>
      <c r="I673" s="4">
        <v>1905</v>
      </c>
      <c r="J673" s="4" t="s">
        <v>4484</v>
      </c>
      <c r="K673" s="7">
        <v>155552</v>
      </c>
      <c r="L673" s="5">
        <v>2.62</v>
      </c>
      <c r="M673" s="7">
        <v>47</v>
      </c>
      <c r="N673" s="7">
        <v>0</v>
      </c>
      <c r="O673" s="7">
        <v>0</v>
      </c>
      <c r="P673" s="7">
        <v>47</v>
      </c>
      <c r="Q673" s="7">
        <v>0</v>
      </c>
      <c r="R673" s="7">
        <v>2722</v>
      </c>
      <c r="S673" s="7">
        <v>0</v>
      </c>
      <c r="T673" s="7">
        <v>590</v>
      </c>
      <c r="U673" s="7">
        <v>5381</v>
      </c>
      <c r="V673" s="7">
        <v>5381</v>
      </c>
      <c r="W673" s="7">
        <v>5381</v>
      </c>
    </row>
    <row r="674" spans="1:23">
      <c r="A674" s="4"/>
      <c r="B674" s="4" t="s">
        <v>603</v>
      </c>
      <c r="C674" s="6">
        <v>1013291</v>
      </c>
      <c r="D674" s="4" t="s">
        <v>3504</v>
      </c>
      <c r="E674" s="5">
        <v>14.49</v>
      </c>
      <c r="F674" s="4" t="s">
        <v>4485</v>
      </c>
      <c r="G674" s="4" t="s">
        <v>4486</v>
      </c>
      <c r="H674" s="4" t="s">
        <v>4487</v>
      </c>
      <c r="I674" s="4">
        <v>1984</v>
      </c>
      <c r="J674" s="4" t="s">
        <v>4488</v>
      </c>
      <c r="K674" s="7">
        <v>167629</v>
      </c>
      <c r="L674" s="5">
        <v>0.41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12042</v>
      </c>
      <c r="U674" s="7">
        <v>16689</v>
      </c>
      <c r="V674" s="7">
        <v>16689</v>
      </c>
      <c r="W674" s="7">
        <v>16689</v>
      </c>
    </row>
    <row r="675" spans="1:23">
      <c r="A675" s="4"/>
      <c r="B675" s="4" t="s">
        <v>604</v>
      </c>
      <c r="C675" s="6">
        <v>1008138</v>
      </c>
      <c r="D675" s="4" t="s">
        <v>2227</v>
      </c>
      <c r="E675" s="5">
        <v>7.67</v>
      </c>
      <c r="F675" s="4" t="s">
        <v>4489</v>
      </c>
      <c r="G675" s="4" t="s">
        <v>4490</v>
      </c>
      <c r="H675" s="4" t="s">
        <v>4491</v>
      </c>
      <c r="I675" s="4">
        <v>1883</v>
      </c>
      <c r="J675" s="4" t="s">
        <v>4492</v>
      </c>
      <c r="K675" s="7">
        <v>61264</v>
      </c>
      <c r="L675" s="5">
        <v>3.84</v>
      </c>
      <c r="M675" s="7">
        <v>0</v>
      </c>
      <c r="N675" s="7">
        <v>0</v>
      </c>
      <c r="O675" s="7">
        <v>24</v>
      </c>
      <c r="P675" s="7">
        <v>24</v>
      </c>
      <c r="Q675" s="7">
        <v>24</v>
      </c>
      <c r="R675" s="7">
        <v>476</v>
      </c>
      <c r="S675" s="7">
        <v>0</v>
      </c>
      <c r="T675" s="7">
        <v>0</v>
      </c>
      <c r="U675" s="7">
        <v>482</v>
      </c>
      <c r="V675" s="7">
        <v>482</v>
      </c>
      <c r="W675" s="7">
        <v>482</v>
      </c>
    </row>
    <row r="676" spans="1:23">
      <c r="A676" s="4"/>
      <c r="B676" s="4" t="s">
        <v>605</v>
      </c>
      <c r="C676" s="6">
        <v>1007256</v>
      </c>
      <c r="D676" s="4" t="s">
        <v>1454</v>
      </c>
      <c r="E676" s="5">
        <v>9.86</v>
      </c>
      <c r="F676" s="4" t="s">
        <v>4493</v>
      </c>
      <c r="G676" s="4" t="s">
        <v>4494</v>
      </c>
      <c r="H676" s="4" t="s">
        <v>4495</v>
      </c>
      <c r="I676" s="4">
        <v>1848</v>
      </c>
      <c r="J676" s="4" t="s">
        <v>4496</v>
      </c>
      <c r="K676" s="7">
        <v>420864</v>
      </c>
      <c r="L676" s="5">
        <v>8.9600000000000009</v>
      </c>
      <c r="M676" s="7">
        <v>0</v>
      </c>
      <c r="N676" s="7">
        <v>0</v>
      </c>
      <c r="O676" s="7">
        <v>0</v>
      </c>
      <c r="P676" s="7">
        <v>8</v>
      </c>
      <c r="Q676" s="7">
        <v>0</v>
      </c>
      <c r="R676" s="7">
        <v>456</v>
      </c>
      <c r="S676" s="7">
        <v>836</v>
      </c>
      <c r="T676" s="7">
        <v>2630</v>
      </c>
      <c r="U676" s="7">
        <v>9126</v>
      </c>
      <c r="V676" s="7">
        <v>9126</v>
      </c>
      <c r="W676" s="7">
        <v>9126</v>
      </c>
    </row>
    <row r="677" spans="1:23">
      <c r="A677" s="4"/>
      <c r="B677" s="4" t="s">
        <v>606</v>
      </c>
      <c r="C677" s="6">
        <v>1008237</v>
      </c>
      <c r="D677" s="4" t="s">
        <v>4497</v>
      </c>
      <c r="E677" s="5">
        <v>9.14</v>
      </c>
      <c r="F677" s="4" t="s">
        <v>4498</v>
      </c>
      <c r="G677" s="4" t="s">
        <v>4499</v>
      </c>
      <c r="H677" s="4" t="s">
        <v>4500</v>
      </c>
      <c r="I677" s="4">
        <v>1904</v>
      </c>
      <c r="J677" s="4" t="s">
        <v>4501</v>
      </c>
      <c r="K677" s="7">
        <v>340578</v>
      </c>
      <c r="L677" s="5">
        <v>-2.31</v>
      </c>
      <c r="M677" s="7">
        <v>53</v>
      </c>
      <c r="N677" s="7">
        <v>0</v>
      </c>
      <c r="O677" s="7">
        <v>0</v>
      </c>
      <c r="P677" s="7">
        <v>53</v>
      </c>
      <c r="Q677" s="7">
        <v>0</v>
      </c>
      <c r="R677" s="7">
        <v>663</v>
      </c>
      <c r="S677" s="7">
        <v>0</v>
      </c>
      <c r="T677" s="7">
        <v>1410</v>
      </c>
      <c r="U677" s="7">
        <v>10795</v>
      </c>
      <c r="V677" s="7">
        <v>10795</v>
      </c>
      <c r="W677" s="7">
        <v>10795</v>
      </c>
    </row>
    <row r="678" spans="1:23">
      <c r="A678" s="4"/>
      <c r="B678" s="4" t="s">
        <v>607</v>
      </c>
      <c r="C678" s="6">
        <v>1005248</v>
      </c>
      <c r="D678" s="4" t="s">
        <v>4502</v>
      </c>
      <c r="E678" s="5">
        <v>5.13</v>
      </c>
      <c r="F678" s="4" t="s">
        <v>4503</v>
      </c>
      <c r="G678" s="4" t="s">
        <v>4504</v>
      </c>
      <c r="H678" s="4" t="s">
        <v>4505</v>
      </c>
      <c r="I678" s="4">
        <v>1960</v>
      </c>
      <c r="J678" s="4" t="s">
        <v>4506</v>
      </c>
      <c r="K678" s="7">
        <v>73229</v>
      </c>
      <c r="L678" s="5">
        <v>-4</v>
      </c>
      <c r="M678" s="7">
        <v>90</v>
      </c>
      <c r="N678" s="7">
        <v>0</v>
      </c>
      <c r="O678" s="7">
        <v>0</v>
      </c>
      <c r="P678" s="7">
        <v>90</v>
      </c>
      <c r="Q678" s="7">
        <v>0</v>
      </c>
      <c r="R678" s="7">
        <v>929</v>
      </c>
      <c r="S678" s="7">
        <v>0</v>
      </c>
      <c r="T678" s="7">
        <v>524</v>
      </c>
      <c r="U678" s="7">
        <v>1517</v>
      </c>
      <c r="V678" s="7">
        <v>1517</v>
      </c>
      <c r="W678" s="7">
        <v>1517</v>
      </c>
    </row>
    <row r="679" spans="1:23">
      <c r="A679" s="4"/>
      <c r="B679" s="4" t="s">
        <v>608</v>
      </c>
      <c r="C679" s="6">
        <v>1012127</v>
      </c>
      <c r="D679" s="4" t="s">
        <v>4507</v>
      </c>
      <c r="E679" s="5">
        <v>14.67</v>
      </c>
      <c r="F679" s="4" t="s">
        <v>4508</v>
      </c>
      <c r="G679" s="4" t="s">
        <v>4509</v>
      </c>
      <c r="H679" s="4" t="s">
        <v>4510</v>
      </c>
      <c r="I679" s="4">
        <v>1885</v>
      </c>
      <c r="J679" s="4" t="s">
        <v>4511</v>
      </c>
      <c r="K679" s="7">
        <v>35198</v>
      </c>
      <c r="L679" s="5">
        <v>0.12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15</v>
      </c>
      <c r="S679" s="7">
        <v>0</v>
      </c>
      <c r="T679" s="7">
        <v>1066</v>
      </c>
      <c r="U679" s="7">
        <v>1502</v>
      </c>
      <c r="V679" s="7">
        <v>1502</v>
      </c>
      <c r="W679" s="7">
        <v>1502</v>
      </c>
    </row>
    <row r="680" spans="1:23">
      <c r="A680" s="4"/>
      <c r="B680" s="4" t="s">
        <v>609</v>
      </c>
      <c r="C680" s="6">
        <v>1010185</v>
      </c>
      <c r="D680" s="4" t="s">
        <v>4512</v>
      </c>
      <c r="E680" s="5">
        <v>23.55</v>
      </c>
      <c r="F680" s="4" t="s">
        <v>4513</v>
      </c>
      <c r="G680" s="4" t="s">
        <v>4514</v>
      </c>
      <c r="H680" s="4" t="s">
        <v>4515</v>
      </c>
      <c r="I680" s="4">
        <v>1893</v>
      </c>
      <c r="J680" s="4" t="s">
        <v>4516</v>
      </c>
      <c r="K680" s="7">
        <v>145460</v>
      </c>
      <c r="L680" s="5">
        <v>2.76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1748</v>
      </c>
      <c r="S680" s="7">
        <v>0</v>
      </c>
      <c r="T680" s="7">
        <v>4774</v>
      </c>
      <c r="U680" s="7">
        <v>8414</v>
      </c>
      <c r="V680" s="7">
        <v>8414</v>
      </c>
      <c r="W680" s="7">
        <v>8414</v>
      </c>
    </row>
    <row r="681" spans="1:23">
      <c r="A681" s="4"/>
      <c r="B681" s="4" t="s">
        <v>610</v>
      </c>
      <c r="C681" s="6">
        <v>1008062</v>
      </c>
      <c r="D681" s="4" t="s">
        <v>4517</v>
      </c>
      <c r="E681" s="5">
        <v>10.61</v>
      </c>
      <c r="F681" s="4" t="s">
        <v>4518</v>
      </c>
      <c r="G681" s="4" t="s">
        <v>4519</v>
      </c>
      <c r="H681" s="4" t="s">
        <v>4520</v>
      </c>
      <c r="I681" s="4">
        <v>1909</v>
      </c>
      <c r="J681" s="4" t="s">
        <v>4521</v>
      </c>
      <c r="K681" s="7">
        <v>288462</v>
      </c>
      <c r="L681" s="5">
        <v>1.57</v>
      </c>
      <c r="M681" s="7">
        <v>0</v>
      </c>
      <c r="N681" s="7">
        <v>0</v>
      </c>
      <c r="O681" s="7">
        <v>0</v>
      </c>
      <c r="P681" s="7">
        <v>31</v>
      </c>
      <c r="Q681" s="7">
        <v>0</v>
      </c>
      <c r="R681" s="7">
        <v>2435</v>
      </c>
      <c r="S681" s="7">
        <v>0</v>
      </c>
      <c r="T681" s="7">
        <v>3000</v>
      </c>
      <c r="U681" s="7">
        <v>14215</v>
      </c>
      <c r="V681" s="7">
        <v>14215</v>
      </c>
      <c r="W681" s="7">
        <v>14215</v>
      </c>
    </row>
    <row r="682" spans="1:23">
      <c r="A682" s="4"/>
      <c r="B682" s="4" t="s">
        <v>611</v>
      </c>
      <c r="C682" s="6">
        <v>1012784</v>
      </c>
      <c r="D682" s="4" t="s">
        <v>4522</v>
      </c>
      <c r="E682" s="5">
        <v>5.93</v>
      </c>
      <c r="F682" s="4" t="s">
        <v>4523</v>
      </c>
      <c r="G682" s="4" t="s">
        <v>4524</v>
      </c>
      <c r="H682" s="4" t="s">
        <v>4525</v>
      </c>
      <c r="I682" s="4">
        <v>1975</v>
      </c>
      <c r="J682" s="4" t="s">
        <v>4526</v>
      </c>
      <c r="K682" s="7">
        <v>144649</v>
      </c>
      <c r="L682" s="5">
        <v>2.62</v>
      </c>
      <c r="M682" s="7">
        <v>1303</v>
      </c>
      <c r="N682" s="7">
        <v>0</v>
      </c>
      <c r="O682" s="7">
        <v>100</v>
      </c>
      <c r="P682" s="7">
        <v>1407</v>
      </c>
      <c r="Q682" s="7">
        <v>100</v>
      </c>
      <c r="R682" s="7">
        <v>3098</v>
      </c>
      <c r="S682" s="7">
        <v>0</v>
      </c>
      <c r="T682" s="7">
        <v>606</v>
      </c>
      <c r="U682" s="7">
        <v>5226</v>
      </c>
      <c r="V682" s="7">
        <v>5226</v>
      </c>
      <c r="W682" s="7">
        <v>5226</v>
      </c>
    </row>
    <row r="683" spans="1:23">
      <c r="A683" s="4"/>
      <c r="B683" s="4" t="s">
        <v>612</v>
      </c>
      <c r="C683" s="6">
        <v>1013041</v>
      </c>
      <c r="D683" s="4" t="s">
        <v>3935</v>
      </c>
      <c r="E683" s="5">
        <v>6.27</v>
      </c>
      <c r="F683" s="4" t="s">
        <v>4527</v>
      </c>
      <c r="G683" s="4" t="s">
        <v>4528</v>
      </c>
      <c r="H683" s="4" t="s">
        <v>4529</v>
      </c>
      <c r="I683" s="4">
        <v>1984</v>
      </c>
      <c r="J683" s="4" t="s">
        <v>4530</v>
      </c>
      <c r="K683" s="7">
        <v>851714</v>
      </c>
      <c r="L683" s="5">
        <v>3.72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1002</v>
      </c>
      <c r="S683" s="7">
        <v>1046</v>
      </c>
      <c r="T683" s="7">
        <v>3335</v>
      </c>
      <c r="U683" s="7">
        <v>20527</v>
      </c>
      <c r="V683" s="7">
        <v>20527</v>
      </c>
      <c r="W683" s="7">
        <v>20527</v>
      </c>
    </row>
    <row r="684" spans="1:23">
      <c r="A684" s="4"/>
      <c r="B684" s="4" t="s">
        <v>613</v>
      </c>
      <c r="C684" s="6">
        <v>1009556</v>
      </c>
      <c r="D684" s="4" t="s">
        <v>4531</v>
      </c>
      <c r="E684" s="5">
        <v>14.78</v>
      </c>
      <c r="F684" s="4" t="s">
        <v>4532</v>
      </c>
      <c r="G684" s="4" t="s">
        <v>4533</v>
      </c>
      <c r="H684" s="4" t="s">
        <v>4534</v>
      </c>
      <c r="I684" s="4">
        <v>1975</v>
      </c>
      <c r="J684" s="4" t="s">
        <v>4535</v>
      </c>
      <c r="K684" s="7">
        <v>127719</v>
      </c>
      <c r="L684" s="5">
        <v>-50.22</v>
      </c>
      <c r="M684" s="7">
        <v>17</v>
      </c>
      <c r="N684" s="7">
        <v>0</v>
      </c>
      <c r="O684" s="7">
        <v>0</v>
      </c>
      <c r="P684" s="7">
        <v>17</v>
      </c>
      <c r="Q684" s="7">
        <v>0</v>
      </c>
      <c r="R684" s="7">
        <v>717</v>
      </c>
      <c r="S684" s="7">
        <v>0</v>
      </c>
      <c r="T684" s="7">
        <v>6042</v>
      </c>
      <c r="U684" s="7">
        <v>7374</v>
      </c>
      <c r="V684" s="7">
        <v>7374</v>
      </c>
      <c r="W684" s="7">
        <v>7374</v>
      </c>
    </row>
    <row r="685" spans="1:23">
      <c r="A685" s="4"/>
      <c r="B685" s="4" t="s">
        <v>614</v>
      </c>
      <c r="C685" s="6">
        <v>1012762</v>
      </c>
      <c r="D685" s="4" t="s">
        <v>4536</v>
      </c>
      <c r="E685" s="5">
        <v>5.77</v>
      </c>
      <c r="F685" s="4" t="s">
        <v>4537</v>
      </c>
      <c r="G685" s="4" t="s">
        <v>4538</v>
      </c>
      <c r="H685" s="4" t="s">
        <v>4539</v>
      </c>
      <c r="I685" s="4">
        <v>1962</v>
      </c>
      <c r="J685" s="4" t="s">
        <v>4540</v>
      </c>
      <c r="K685" s="7">
        <v>194106</v>
      </c>
      <c r="L685" s="5">
        <v>11.5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513</v>
      </c>
      <c r="S685" s="7">
        <v>0</v>
      </c>
      <c r="T685" s="7">
        <v>0</v>
      </c>
      <c r="U685" s="7">
        <v>975</v>
      </c>
      <c r="V685" s="7">
        <v>975</v>
      </c>
      <c r="W685" s="7">
        <v>975</v>
      </c>
    </row>
    <row r="686" spans="1:23">
      <c r="A686" s="4"/>
      <c r="B686" s="4" t="s">
        <v>615</v>
      </c>
      <c r="C686" s="6">
        <v>1006383</v>
      </c>
      <c r="D686" s="4" t="s">
        <v>4541</v>
      </c>
      <c r="E686" s="5">
        <v>6.1</v>
      </c>
      <c r="F686" s="4" t="s">
        <v>4542</v>
      </c>
      <c r="G686" s="4" t="s">
        <v>4543</v>
      </c>
      <c r="H686" s="4" t="s">
        <v>4544</v>
      </c>
      <c r="I686" s="4">
        <v>1908</v>
      </c>
      <c r="J686" s="4" t="s">
        <v>4545</v>
      </c>
      <c r="K686" s="7">
        <v>697332</v>
      </c>
      <c r="L686" s="5">
        <v>7.16</v>
      </c>
      <c r="M686" s="7">
        <v>102</v>
      </c>
      <c r="N686" s="7">
        <v>0</v>
      </c>
      <c r="O686" s="7">
        <v>139</v>
      </c>
      <c r="P686" s="7">
        <v>241</v>
      </c>
      <c r="Q686" s="7">
        <v>139</v>
      </c>
      <c r="R686" s="7">
        <v>2716</v>
      </c>
      <c r="S686" s="7">
        <v>0</v>
      </c>
      <c r="T686" s="7">
        <v>5879</v>
      </c>
      <c r="U686" s="7">
        <v>21439</v>
      </c>
      <c r="V686" s="7">
        <v>21439</v>
      </c>
      <c r="W686" s="7">
        <v>21439</v>
      </c>
    </row>
    <row r="687" spans="1:23">
      <c r="A687" s="4"/>
      <c r="B687" s="4" t="s">
        <v>616</v>
      </c>
      <c r="C687" s="6">
        <v>1022795</v>
      </c>
      <c r="D687" s="4" t="s">
        <v>4546</v>
      </c>
      <c r="E687" s="5">
        <v>7.55</v>
      </c>
      <c r="F687" s="4" t="s">
        <v>4547</v>
      </c>
      <c r="G687" s="4" t="s">
        <v>4548</v>
      </c>
      <c r="H687" s="4" t="s">
        <v>4549</v>
      </c>
      <c r="I687" s="4">
        <v>1990</v>
      </c>
      <c r="J687" s="4" t="s">
        <v>4550</v>
      </c>
      <c r="K687" s="7">
        <v>75424</v>
      </c>
      <c r="L687" s="5">
        <v>2.61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2458</v>
      </c>
      <c r="S687" s="7">
        <v>0</v>
      </c>
      <c r="T687" s="7">
        <v>454</v>
      </c>
      <c r="U687" s="7">
        <v>3539</v>
      </c>
      <c r="V687" s="7">
        <v>3539</v>
      </c>
      <c r="W687" s="7">
        <v>3539</v>
      </c>
    </row>
    <row r="688" spans="1:23">
      <c r="A688" s="4"/>
      <c r="B688" s="4" t="s">
        <v>617</v>
      </c>
      <c r="C688" s="6">
        <v>4053219</v>
      </c>
      <c r="D688" s="4" t="s">
        <v>1396</v>
      </c>
      <c r="E688" s="5">
        <v>6.22</v>
      </c>
      <c r="F688" s="4" t="s">
        <v>4551</v>
      </c>
      <c r="G688" s="4" t="s">
        <v>4552</v>
      </c>
      <c r="H688" s="4" t="s">
        <v>4553</v>
      </c>
      <c r="I688" s="4">
        <v>1999</v>
      </c>
      <c r="J688" s="4" t="s">
        <v>4554</v>
      </c>
      <c r="K688" s="7">
        <v>167695</v>
      </c>
      <c r="L688" s="5">
        <v>7.59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2401</v>
      </c>
      <c r="S688" s="7">
        <v>0</v>
      </c>
      <c r="T688" s="7">
        <v>2805</v>
      </c>
      <c r="U688" s="7">
        <v>6256</v>
      </c>
      <c r="V688" s="7">
        <v>6256</v>
      </c>
      <c r="W688" s="7">
        <v>6256</v>
      </c>
    </row>
    <row r="689" spans="1:23">
      <c r="A689" s="4"/>
      <c r="B689" s="4" t="s">
        <v>618</v>
      </c>
      <c r="C689" s="6">
        <v>1010453</v>
      </c>
      <c r="D689" s="4" t="s">
        <v>4555</v>
      </c>
      <c r="E689" s="5">
        <v>6.89</v>
      </c>
      <c r="F689" s="4" t="s">
        <v>4556</v>
      </c>
      <c r="G689" s="4" t="s">
        <v>4557</v>
      </c>
      <c r="H689" s="4" t="s">
        <v>4558</v>
      </c>
      <c r="I689" s="4">
        <v>1900</v>
      </c>
      <c r="J689" s="4" t="s">
        <v>4559</v>
      </c>
      <c r="K689" s="7">
        <v>113153</v>
      </c>
      <c r="L689" s="5">
        <v>4.51</v>
      </c>
      <c r="M689" s="7">
        <v>114</v>
      </c>
      <c r="N689" s="7">
        <v>0</v>
      </c>
      <c r="O689" s="7">
        <v>0</v>
      </c>
      <c r="P689" s="7">
        <v>114</v>
      </c>
      <c r="Q689" s="7">
        <v>0</v>
      </c>
      <c r="R689" s="7">
        <v>439</v>
      </c>
      <c r="S689" s="7">
        <v>0</v>
      </c>
      <c r="T689" s="7">
        <v>1216</v>
      </c>
      <c r="U689" s="7">
        <v>3872</v>
      </c>
      <c r="V689" s="7">
        <v>3872</v>
      </c>
      <c r="W689" s="7">
        <v>3872</v>
      </c>
    </row>
    <row r="690" spans="1:23">
      <c r="A690" s="4"/>
      <c r="B690" s="4" t="s">
        <v>619</v>
      </c>
      <c r="C690" s="6">
        <v>4051704</v>
      </c>
      <c r="D690" s="4" t="s">
        <v>4560</v>
      </c>
      <c r="E690" s="5">
        <v>7.72</v>
      </c>
      <c r="F690" s="4" t="s">
        <v>4561</v>
      </c>
      <c r="G690" s="4" t="s">
        <v>4562</v>
      </c>
      <c r="H690" s="4" t="s">
        <v>4563</v>
      </c>
      <c r="I690" s="4">
        <v>1999</v>
      </c>
      <c r="J690" s="4" t="s">
        <v>4564</v>
      </c>
      <c r="K690" s="7">
        <v>496098</v>
      </c>
      <c r="L690" s="5">
        <v>-15.38</v>
      </c>
      <c r="M690" s="7">
        <v>0</v>
      </c>
      <c r="N690" s="7">
        <v>0</v>
      </c>
      <c r="O690" s="7">
        <v>328</v>
      </c>
      <c r="P690" s="7">
        <v>328</v>
      </c>
      <c r="Q690" s="7">
        <v>328</v>
      </c>
      <c r="R690" s="7">
        <v>2726</v>
      </c>
      <c r="S690" s="7">
        <v>615</v>
      </c>
      <c r="T690" s="7">
        <v>4515</v>
      </c>
      <c r="U690" s="7">
        <v>22786</v>
      </c>
      <c r="V690" s="7">
        <v>22786</v>
      </c>
      <c r="W690" s="7">
        <v>22786</v>
      </c>
    </row>
    <row r="691" spans="1:23">
      <c r="A691" s="4"/>
      <c r="B691" s="4" t="s">
        <v>620</v>
      </c>
      <c r="C691" s="6">
        <v>4099022</v>
      </c>
      <c r="D691" s="4" t="s">
        <v>4565</v>
      </c>
      <c r="E691" s="5">
        <v>5.32</v>
      </c>
      <c r="F691" s="4" t="s">
        <v>4566</v>
      </c>
      <c r="G691" s="4" t="s">
        <v>4567</v>
      </c>
      <c r="H691" s="4" t="s">
        <v>4568</v>
      </c>
      <c r="I691" s="4">
        <v>2005</v>
      </c>
      <c r="J691" s="4" t="s">
        <v>4569</v>
      </c>
      <c r="K691" s="7">
        <v>14237</v>
      </c>
      <c r="L691" s="5">
        <v>-5.86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304</v>
      </c>
      <c r="U691" s="7">
        <v>381</v>
      </c>
      <c r="V691" s="7">
        <v>381</v>
      </c>
      <c r="W691" s="7">
        <v>381</v>
      </c>
    </row>
    <row r="692" spans="1:23">
      <c r="A692" s="4"/>
      <c r="B692" s="4" t="s">
        <v>621</v>
      </c>
      <c r="C692" s="6">
        <v>1011663</v>
      </c>
      <c r="D692" s="4" t="s">
        <v>4570</v>
      </c>
      <c r="E692" s="5">
        <v>6.82</v>
      </c>
      <c r="F692" s="4" t="s">
        <v>4571</v>
      </c>
      <c r="G692" s="4" t="s">
        <v>4572</v>
      </c>
      <c r="H692" s="4" t="s">
        <v>4573</v>
      </c>
      <c r="I692" s="4">
        <v>1880</v>
      </c>
      <c r="J692" s="4" t="s">
        <v>4574</v>
      </c>
      <c r="K692" s="7">
        <v>37718</v>
      </c>
      <c r="L692" s="5">
        <v>3.51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614</v>
      </c>
      <c r="S692" s="7">
        <v>0</v>
      </c>
      <c r="T692" s="7">
        <v>235</v>
      </c>
      <c r="U692" s="7">
        <v>849</v>
      </c>
      <c r="V692" s="7">
        <v>849</v>
      </c>
      <c r="W692" s="7">
        <v>849</v>
      </c>
    </row>
    <row r="693" spans="1:23">
      <c r="A693" s="4"/>
      <c r="B693" s="4" t="s">
        <v>622</v>
      </c>
      <c r="C693" s="6">
        <v>1013460</v>
      </c>
      <c r="D693" s="4" t="s">
        <v>3581</v>
      </c>
      <c r="E693" s="5">
        <v>5.58</v>
      </c>
      <c r="F693" s="4" t="s">
        <v>4575</v>
      </c>
      <c r="G693" s="4" t="s">
        <v>4576</v>
      </c>
      <c r="H693" s="4" t="s">
        <v>4577</v>
      </c>
      <c r="I693" s="4">
        <v>1923</v>
      </c>
      <c r="J693" s="4" t="s">
        <v>4578</v>
      </c>
      <c r="K693" s="7">
        <v>1049435</v>
      </c>
      <c r="L693" s="5">
        <v>3.18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9769</v>
      </c>
      <c r="S693" s="7">
        <v>949</v>
      </c>
      <c r="T693" s="7">
        <v>3680</v>
      </c>
      <c r="U693" s="7">
        <v>23621</v>
      </c>
      <c r="V693" s="7">
        <v>23621</v>
      </c>
      <c r="W693" s="7">
        <v>23621</v>
      </c>
    </row>
    <row r="694" spans="1:23">
      <c r="A694" s="4"/>
      <c r="B694" s="4" t="s">
        <v>623</v>
      </c>
      <c r="C694" s="6">
        <v>1008125</v>
      </c>
      <c r="D694" s="4" t="s">
        <v>4579</v>
      </c>
      <c r="E694" s="5">
        <v>6.63</v>
      </c>
      <c r="F694" s="4" t="s">
        <v>4580</v>
      </c>
      <c r="G694" s="4" t="s">
        <v>4581</v>
      </c>
      <c r="H694" s="4" t="s">
        <v>4582</v>
      </c>
      <c r="I694" s="4">
        <v>1922</v>
      </c>
      <c r="J694" s="4" t="s">
        <v>4583</v>
      </c>
      <c r="K694" s="7">
        <v>1006969</v>
      </c>
      <c r="L694" s="5">
        <v>-4.21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14999</v>
      </c>
      <c r="S694" s="7">
        <v>411</v>
      </c>
      <c r="T694" s="7">
        <v>6668</v>
      </c>
      <c r="U694" s="7">
        <v>34518</v>
      </c>
      <c r="V694" s="7">
        <v>34518</v>
      </c>
      <c r="W694" s="7">
        <v>34518</v>
      </c>
    </row>
    <row r="695" spans="1:23">
      <c r="A695" s="4"/>
      <c r="B695" s="4" t="s">
        <v>624</v>
      </c>
      <c r="C695" s="6">
        <v>1011731</v>
      </c>
      <c r="D695" s="4" t="s">
        <v>1531</v>
      </c>
      <c r="E695" s="5">
        <v>6.75</v>
      </c>
      <c r="F695" s="4" t="s">
        <v>4584</v>
      </c>
      <c r="G695" s="4" t="s">
        <v>4585</v>
      </c>
      <c r="H695" s="4" t="s">
        <v>4586</v>
      </c>
      <c r="I695" s="4">
        <v>1919</v>
      </c>
      <c r="J695" s="4" t="s">
        <v>4587</v>
      </c>
      <c r="K695" s="7">
        <v>565802</v>
      </c>
      <c r="L695" s="5">
        <v>6.5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7246</v>
      </c>
      <c r="S695" s="7">
        <v>0</v>
      </c>
      <c r="T695" s="7">
        <v>2895</v>
      </c>
      <c r="U695" s="7">
        <v>20206</v>
      </c>
      <c r="V695" s="7">
        <v>20206</v>
      </c>
      <c r="W695" s="7">
        <v>20206</v>
      </c>
    </row>
    <row r="696" spans="1:23">
      <c r="A696" s="4"/>
      <c r="B696" s="4" t="s">
        <v>625</v>
      </c>
      <c r="C696" s="6">
        <v>1011977</v>
      </c>
      <c r="D696" s="4" t="s">
        <v>3212</v>
      </c>
      <c r="E696" s="5">
        <v>6.78</v>
      </c>
      <c r="F696" s="4" t="s">
        <v>4588</v>
      </c>
      <c r="G696" s="4" t="s">
        <v>4589</v>
      </c>
      <c r="H696" s="4" t="s">
        <v>4590</v>
      </c>
      <c r="I696" s="4">
        <v>1973</v>
      </c>
      <c r="J696" s="4" t="s">
        <v>4591</v>
      </c>
      <c r="K696" s="7">
        <v>1103547</v>
      </c>
      <c r="L696" s="5">
        <v>9.18</v>
      </c>
      <c r="M696" s="7">
        <v>114</v>
      </c>
      <c r="N696" s="7">
        <v>0</v>
      </c>
      <c r="O696" s="7">
        <v>0</v>
      </c>
      <c r="P696" s="7">
        <v>827</v>
      </c>
      <c r="Q696" s="7">
        <v>0</v>
      </c>
      <c r="R696" s="7">
        <v>3663</v>
      </c>
      <c r="S696" s="7">
        <v>0</v>
      </c>
      <c r="T696" s="7">
        <v>2308</v>
      </c>
      <c r="U696" s="7">
        <v>27276</v>
      </c>
      <c r="V696" s="7">
        <v>27276</v>
      </c>
      <c r="W696" s="7">
        <v>27276</v>
      </c>
    </row>
    <row r="697" spans="1:23">
      <c r="A697" s="4"/>
      <c r="B697" s="4" t="s">
        <v>626</v>
      </c>
      <c r="C697" s="6">
        <v>1022427</v>
      </c>
      <c r="D697" s="4" t="s">
        <v>2565</v>
      </c>
      <c r="E697" s="5">
        <v>9.16</v>
      </c>
      <c r="F697" s="4" t="s">
        <v>4592</v>
      </c>
      <c r="G697" s="4" t="s">
        <v>4593</v>
      </c>
      <c r="H697" s="4" t="s">
        <v>4594</v>
      </c>
      <c r="I697" s="4">
        <v>1988</v>
      </c>
      <c r="J697" s="4" t="s">
        <v>4595</v>
      </c>
      <c r="K697" s="7">
        <v>155138</v>
      </c>
      <c r="L697" s="5">
        <v>13.78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4910</v>
      </c>
      <c r="U697" s="7">
        <v>4910</v>
      </c>
      <c r="V697" s="7">
        <v>4910</v>
      </c>
      <c r="W697" s="7">
        <v>4910</v>
      </c>
    </row>
    <row r="698" spans="1:23">
      <c r="A698" s="4"/>
      <c r="B698" s="4" t="s">
        <v>627</v>
      </c>
      <c r="C698" s="6">
        <v>1011237</v>
      </c>
      <c r="D698" s="4" t="s">
        <v>1396</v>
      </c>
      <c r="E698" s="5">
        <v>39.049999999999997</v>
      </c>
      <c r="F698" s="4" t="s">
        <v>4596</v>
      </c>
      <c r="G698" s="4" t="s">
        <v>4597</v>
      </c>
      <c r="H698" s="4" t="s">
        <v>4598</v>
      </c>
      <c r="I698" s="4">
        <v>1946</v>
      </c>
      <c r="J698" s="4" t="s">
        <v>4599</v>
      </c>
      <c r="K698" s="7">
        <v>194048</v>
      </c>
      <c r="L698" s="5">
        <v>-16.14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11193</v>
      </c>
      <c r="S698" s="7">
        <v>5458</v>
      </c>
      <c r="T698" s="7">
        <v>5380</v>
      </c>
      <c r="U698" s="7">
        <v>22482</v>
      </c>
      <c r="V698" s="7">
        <v>22482</v>
      </c>
      <c r="W698" s="7">
        <v>22482</v>
      </c>
    </row>
    <row r="699" spans="1:23">
      <c r="A699" s="4"/>
      <c r="B699" s="4" t="s">
        <v>628</v>
      </c>
      <c r="C699" s="6">
        <v>4096266</v>
      </c>
      <c r="D699" s="4" t="s">
        <v>3581</v>
      </c>
      <c r="E699" s="5">
        <v>12</v>
      </c>
      <c r="F699" s="4" t="s">
        <v>4600</v>
      </c>
      <c r="G699" s="4" t="s">
        <v>4601</v>
      </c>
      <c r="H699" s="4" t="s">
        <v>4602</v>
      </c>
      <c r="I699" s="4">
        <v>2004</v>
      </c>
      <c r="J699" s="4" t="s">
        <v>4603</v>
      </c>
      <c r="K699" s="7">
        <v>148995</v>
      </c>
      <c r="L699" s="5">
        <v>-120.53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384</v>
      </c>
      <c r="U699" s="7">
        <v>11220</v>
      </c>
      <c r="V699" s="7">
        <v>11220</v>
      </c>
      <c r="W699" s="7">
        <v>11220</v>
      </c>
    </row>
    <row r="700" spans="1:23">
      <c r="A700" s="4"/>
      <c r="B700" s="4" t="s">
        <v>629</v>
      </c>
      <c r="C700" s="6">
        <v>1025149</v>
      </c>
      <c r="D700" s="4" t="s">
        <v>4604</v>
      </c>
      <c r="E700" s="5">
        <v>19.27</v>
      </c>
      <c r="F700" s="4" t="s">
        <v>4605</v>
      </c>
      <c r="G700" s="4" t="s">
        <v>4606</v>
      </c>
      <c r="H700" s="4" t="s">
        <v>4607</v>
      </c>
      <c r="I700" s="4">
        <v>1996</v>
      </c>
      <c r="J700" s="4" t="s">
        <v>4608</v>
      </c>
      <c r="K700" s="7">
        <v>381055</v>
      </c>
      <c r="L700" s="5">
        <v>-49.57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6704</v>
      </c>
      <c r="S700" s="7">
        <v>0</v>
      </c>
      <c r="T700" s="7">
        <v>11495</v>
      </c>
      <c r="U700" s="7">
        <v>43390</v>
      </c>
      <c r="V700" s="7">
        <v>43390</v>
      </c>
      <c r="W700" s="7">
        <v>43390</v>
      </c>
    </row>
    <row r="701" spans="1:23">
      <c r="A701" s="4"/>
      <c r="B701" s="4" t="s">
        <v>629</v>
      </c>
      <c r="C701" s="6">
        <v>1014910</v>
      </c>
      <c r="D701" s="4" t="s">
        <v>4609</v>
      </c>
      <c r="E701" s="5">
        <v>12.39</v>
      </c>
      <c r="F701" s="4" t="s">
        <v>4610</v>
      </c>
      <c r="G701" s="4" t="s">
        <v>4611</v>
      </c>
      <c r="H701" s="4" t="s">
        <v>4612</v>
      </c>
      <c r="I701" s="4">
        <v>1902</v>
      </c>
      <c r="J701" s="4" t="s">
        <v>4613</v>
      </c>
      <c r="K701" s="7">
        <v>744402</v>
      </c>
      <c r="L701" s="5">
        <v>2.29</v>
      </c>
      <c r="M701" s="7">
        <v>511</v>
      </c>
      <c r="N701" s="7">
        <v>0</v>
      </c>
      <c r="O701" s="7">
        <v>0</v>
      </c>
      <c r="P701" s="7">
        <v>1031</v>
      </c>
      <c r="Q701" s="7">
        <v>0</v>
      </c>
      <c r="R701" s="7">
        <v>6512</v>
      </c>
      <c r="S701" s="7">
        <v>0</v>
      </c>
      <c r="T701" s="7">
        <v>12952</v>
      </c>
      <c r="U701" s="7">
        <v>43033</v>
      </c>
      <c r="V701" s="7">
        <v>43033</v>
      </c>
      <c r="W701" s="7">
        <v>43033</v>
      </c>
    </row>
    <row r="702" spans="1:23">
      <c r="A702" s="4"/>
      <c r="B702" s="4" t="s">
        <v>630</v>
      </c>
      <c r="C702" s="6">
        <v>1007534</v>
      </c>
      <c r="D702" s="4" t="s">
        <v>1410</v>
      </c>
      <c r="E702" s="5">
        <v>6.4</v>
      </c>
      <c r="F702" s="4" t="s">
        <v>4614</v>
      </c>
      <c r="G702" s="4" t="s">
        <v>4615</v>
      </c>
      <c r="H702" s="4" t="s">
        <v>4616</v>
      </c>
      <c r="I702" s="4">
        <v>1987</v>
      </c>
      <c r="J702" s="4" t="s">
        <v>4617</v>
      </c>
      <c r="K702" s="7">
        <v>959531</v>
      </c>
      <c r="L702" s="5">
        <v>1.89</v>
      </c>
      <c r="M702" s="7">
        <v>8032</v>
      </c>
      <c r="N702" s="7">
        <v>2410</v>
      </c>
      <c r="O702" s="7">
        <v>47613</v>
      </c>
      <c r="P702" s="7">
        <v>89382</v>
      </c>
      <c r="Q702" s="7">
        <v>47613</v>
      </c>
      <c r="R702" s="7">
        <v>1206</v>
      </c>
      <c r="S702" s="7">
        <v>108</v>
      </c>
      <c r="T702" s="7">
        <v>22404</v>
      </c>
      <c r="U702" s="7">
        <v>28728</v>
      </c>
      <c r="V702" s="7">
        <v>28728</v>
      </c>
      <c r="W702" s="7">
        <v>28728</v>
      </c>
    </row>
    <row r="703" spans="1:23">
      <c r="A703" s="4"/>
      <c r="B703" s="4" t="s">
        <v>631</v>
      </c>
      <c r="C703" s="6">
        <v>4092117</v>
      </c>
      <c r="D703" s="4" t="s">
        <v>4618</v>
      </c>
      <c r="E703" s="5">
        <v>10.14</v>
      </c>
      <c r="F703" s="4" t="s">
        <v>4619</v>
      </c>
      <c r="G703" s="4" t="s">
        <v>4620</v>
      </c>
      <c r="H703" s="4" t="s">
        <v>4621</v>
      </c>
      <c r="I703" s="4">
        <v>2004</v>
      </c>
      <c r="J703" s="4" t="s">
        <v>4622</v>
      </c>
      <c r="K703" s="7">
        <v>245809</v>
      </c>
      <c r="L703" s="5">
        <v>-0.53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2251</v>
      </c>
      <c r="S703" s="7">
        <v>0</v>
      </c>
      <c r="T703" s="7">
        <v>2726</v>
      </c>
      <c r="U703" s="7">
        <v>14277</v>
      </c>
      <c r="V703" s="7">
        <v>14277</v>
      </c>
      <c r="W703" s="7">
        <v>14277</v>
      </c>
    </row>
    <row r="704" spans="1:23">
      <c r="A704" s="4"/>
      <c r="B704" s="4" t="s">
        <v>632</v>
      </c>
      <c r="C704" s="6">
        <v>1013854</v>
      </c>
      <c r="D704" s="4" t="s">
        <v>4623</v>
      </c>
      <c r="E704" s="5">
        <v>9.39</v>
      </c>
      <c r="F704" s="4" t="s">
        <v>4624</v>
      </c>
      <c r="G704" s="4" t="s">
        <v>4625</v>
      </c>
      <c r="H704" s="4" t="s">
        <v>4626</v>
      </c>
      <c r="I704" s="4">
        <v>1911</v>
      </c>
      <c r="J704" s="4" t="s">
        <v>4627</v>
      </c>
      <c r="K704" s="7">
        <v>284062</v>
      </c>
      <c r="L704" s="5">
        <v>1.78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1172</v>
      </c>
      <c r="S704" s="7">
        <v>282</v>
      </c>
      <c r="T704" s="7">
        <v>3002</v>
      </c>
      <c r="U704" s="7">
        <v>9087</v>
      </c>
      <c r="V704" s="7">
        <v>9087</v>
      </c>
      <c r="W704" s="7">
        <v>9087</v>
      </c>
    </row>
    <row r="705" spans="1:23">
      <c r="A705" s="4"/>
      <c r="B705" s="4" t="s">
        <v>632</v>
      </c>
      <c r="C705" s="6">
        <v>1004194</v>
      </c>
      <c r="D705" s="4" t="s">
        <v>4628</v>
      </c>
      <c r="E705" s="5">
        <v>8.0500000000000007</v>
      </c>
      <c r="F705" s="4" t="s">
        <v>4629</v>
      </c>
      <c r="G705" s="4" t="s">
        <v>4630</v>
      </c>
      <c r="H705" s="4" t="s">
        <v>4631</v>
      </c>
      <c r="I705" s="4">
        <v>1935</v>
      </c>
      <c r="J705" s="4" t="s">
        <v>4632</v>
      </c>
      <c r="K705" s="7">
        <v>267652</v>
      </c>
      <c r="L705" s="5">
        <v>2.1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1711</v>
      </c>
      <c r="V705" s="7">
        <v>1711</v>
      </c>
      <c r="W705" s="7">
        <v>1711</v>
      </c>
    </row>
    <row r="706" spans="1:23">
      <c r="A706" s="4"/>
      <c r="B706" s="4" t="s">
        <v>632</v>
      </c>
      <c r="C706" s="6">
        <v>1010194</v>
      </c>
      <c r="D706" s="4" t="s">
        <v>4633</v>
      </c>
      <c r="E706" s="5">
        <v>12.53</v>
      </c>
      <c r="F706" s="4" t="s">
        <v>4634</v>
      </c>
      <c r="G706" s="4" t="s">
        <v>4635</v>
      </c>
      <c r="H706" s="4" t="s">
        <v>4636</v>
      </c>
      <c r="I706" s="4">
        <v>1962</v>
      </c>
      <c r="J706" s="4" t="s">
        <v>4637</v>
      </c>
      <c r="K706" s="7">
        <v>227872</v>
      </c>
      <c r="L706" s="5">
        <v>-8.99</v>
      </c>
      <c r="M706" s="7">
        <v>920</v>
      </c>
      <c r="N706" s="7">
        <v>0</v>
      </c>
      <c r="O706" s="7">
        <v>3406</v>
      </c>
      <c r="P706" s="7">
        <v>4342</v>
      </c>
      <c r="Q706" s="7">
        <v>3406</v>
      </c>
      <c r="R706" s="7">
        <v>2863</v>
      </c>
      <c r="S706" s="7">
        <v>0</v>
      </c>
      <c r="T706" s="7">
        <v>6476</v>
      </c>
      <c r="U706" s="7">
        <v>10533</v>
      </c>
      <c r="V706" s="7">
        <v>10533</v>
      </c>
      <c r="W706" s="7">
        <v>10533</v>
      </c>
    </row>
    <row r="707" spans="1:23">
      <c r="A707" s="4"/>
      <c r="B707" s="4" t="s">
        <v>632</v>
      </c>
      <c r="C707" s="6">
        <v>1004618</v>
      </c>
      <c r="D707" s="4" t="s">
        <v>4638</v>
      </c>
      <c r="E707" s="5">
        <v>12.57</v>
      </c>
      <c r="F707" s="4" t="s">
        <v>4639</v>
      </c>
      <c r="G707" s="4" t="s">
        <v>4640</v>
      </c>
      <c r="H707" s="4" t="s">
        <v>4641</v>
      </c>
      <c r="I707" s="4">
        <v>1964</v>
      </c>
      <c r="J707" s="4" t="s">
        <v>4642</v>
      </c>
      <c r="K707" s="7">
        <v>85496</v>
      </c>
      <c r="L707" s="5">
        <v>-17.98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2309</v>
      </c>
      <c r="S707" s="7">
        <v>0</v>
      </c>
      <c r="T707" s="7">
        <v>1630</v>
      </c>
      <c r="U707" s="7">
        <v>7009</v>
      </c>
      <c r="V707" s="7">
        <v>7009</v>
      </c>
      <c r="W707" s="7">
        <v>7009</v>
      </c>
    </row>
    <row r="708" spans="1:23">
      <c r="A708" s="4"/>
      <c r="B708" s="4" t="s">
        <v>632</v>
      </c>
      <c r="C708" s="6">
        <v>1010333</v>
      </c>
      <c r="D708" s="4" t="s">
        <v>4643</v>
      </c>
      <c r="E708" s="5">
        <v>7.78</v>
      </c>
      <c r="F708" s="4" t="s">
        <v>4644</v>
      </c>
      <c r="G708" s="4" t="s">
        <v>4645</v>
      </c>
      <c r="H708" s="4"/>
      <c r="I708" s="4">
        <v>1894</v>
      </c>
      <c r="J708" s="4" t="s">
        <v>4646</v>
      </c>
      <c r="K708" s="7">
        <v>34723</v>
      </c>
      <c r="L708" s="5">
        <v>-71.739999999999995</v>
      </c>
      <c r="M708" s="7">
        <v>74</v>
      </c>
      <c r="N708" s="7">
        <v>0</v>
      </c>
      <c r="O708" s="7">
        <v>0</v>
      </c>
      <c r="P708" s="7">
        <v>74</v>
      </c>
      <c r="Q708" s="7">
        <v>0</v>
      </c>
      <c r="R708" s="7">
        <v>664</v>
      </c>
      <c r="S708" s="7">
        <v>0</v>
      </c>
      <c r="T708" s="7">
        <v>272</v>
      </c>
      <c r="U708" s="7">
        <v>2002</v>
      </c>
      <c r="V708" s="7">
        <v>2002</v>
      </c>
      <c r="W708" s="7">
        <v>2002</v>
      </c>
    </row>
    <row r="709" spans="1:23">
      <c r="A709" s="4"/>
      <c r="B709" s="4" t="s">
        <v>632</v>
      </c>
      <c r="C709" s="6">
        <v>1012884</v>
      </c>
      <c r="D709" s="4" t="s">
        <v>4647</v>
      </c>
      <c r="E709" s="5">
        <v>8.84</v>
      </c>
      <c r="F709" s="4" t="s">
        <v>4648</v>
      </c>
      <c r="G709" s="4" t="s">
        <v>4649</v>
      </c>
      <c r="H709" s="4" t="s">
        <v>4650</v>
      </c>
      <c r="I709" s="4">
        <v>1919</v>
      </c>
      <c r="J709" s="4" t="s">
        <v>4651</v>
      </c>
      <c r="K709" s="7">
        <v>37461</v>
      </c>
      <c r="L709" s="5">
        <v>7.88</v>
      </c>
      <c r="M709" s="7">
        <v>152</v>
      </c>
      <c r="N709" s="7">
        <v>0</v>
      </c>
      <c r="O709" s="7">
        <v>0</v>
      </c>
      <c r="P709" s="7">
        <v>152</v>
      </c>
      <c r="Q709" s="7">
        <v>0</v>
      </c>
      <c r="R709" s="7">
        <v>161</v>
      </c>
      <c r="S709" s="7">
        <v>0</v>
      </c>
      <c r="T709" s="7">
        <v>657</v>
      </c>
      <c r="U709" s="7">
        <v>957</v>
      </c>
      <c r="V709" s="7">
        <v>957</v>
      </c>
      <c r="W709" s="7">
        <v>957</v>
      </c>
    </row>
    <row r="710" spans="1:23">
      <c r="A710" s="4"/>
      <c r="B710" s="4" t="s">
        <v>632</v>
      </c>
      <c r="C710" s="6">
        <v>1005967</v>
      </c>
      <c r="D710" s="4" t="s">
        <v>4652</v>
      </c>
      <c r="E710" s="5">
        <v>7.05</v>
      </c>
      <c r="F710" s="4" t="s">
        <v>4653</v>
      </c>
      <c r="G710" s="4" t="s">
        <v>4654</v>
      </c>
      <c r="H710" s="4" t="s">
        <v>4655</v>
      </c>
      <c r="I710" s="4">
        <v>1906</v>
      </c>
      <c r="J710" s="4" t="s">
        <v>4656</v>
      </c>
      <c r="K710" s="7">
        <v>290722</v>
      </c>
      <c r="L710" s="5">
        <v>7.55</v>
      </c>
      <c r="M710" s="7">
        <v>698</v>
      </c>
      <c r="N710" s="7">
        <v>0</v>
      </c>
      <c r="O710" s="7">
        <v>0</v>
      </c>
      <c r="P710" s="7">
        <v>698</v>
      </c>
      <c r="Q710" s="7">
        <v>0</v>
      </c>
      <c r="R710" s="7">
        <v>882</v>
      </c>
      <c r="S710" s="7">
        <v>622</v>
      </c>
      <c r="T710" s="7">
        <v>5654</v>
      </c>
      <c r="U710" s="7">
        <v>9987</v>
      </c>
      <c r="V710" s="7">
        <v>10390</v>
      </c>
      <c r="W710" s="7">
        <v>10390</v>
      </c>
    </row>
    <row r="711" spans="1:23">
      <c r="A711" s="4"/>
      <c r="B711" s="4" t="s">
        <v>632</v>
      </c>
      <c r="C711" s="6">
        <v>1004822</v>
      </c>
      <c r="D711" s="4" t="s">
        <v>4657</v>
      </c>
      <c r="E711" s="5">
        <v>8.34</v>
      </c>
      <c r="F711" s="4" t="s">
        <v>4658</v>
      </c>
      <c r="G711" s="4" t="s">
        <v>4659</v>
      </c>
      <c r="H711" s="4" t="s">
        <v>4660</v>
      </c>
      <c r="I711" s="4">
        <v>1944</v>
      </c>
      <c r="J711" s="4" t="s">
        <v>4661</v>
      </c>
      <c r="K711" s="7">
        <v>54065</v>
      </c>
      <c r="L711" s="5">
        <v>2.2400000000000002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</row>
    <row r="712" spans="1:23">
      <c r="A712" s="4"/>
      <c r="B712" s="4" t="s">
        <v>633</v>
      </c>
      <c r="C712" s="6">
        <v>1011412</v>
      </c>
      <c r="D712" s="4" t="s">
        <v>1686</v>
      </c>
      <c r="E712" s="5">
        <v>5.86</v>
      </c>
      <c r="F712" s="4" t="s">
        <v>4662</v>
      </c>
      <c r="G712" s="4" t="s">
        <v>4663</v>
      </c>
      <c r="H712" s="4" t="s">
        <v>4664</v>
      </c>
      <c r="I712" s="4">
        <v>1934</v>
      </c>
      <c r="J712" s="4" t="s">
        <v>4665</v>
      </c>
      <c r="K712" s="7">
        <v>232769</v>
      </c>
      <c r="L712" s="5">
        <v>2.39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2941</v>
      </c>
      <c r="S712" s="7">
        <v>0</v>
      </c>
      <c r="T712" s="7">
        <v>2550</v>
      </c>
      <c r="U712" s="7">
        <v>6485</v>
      </c>
      <c r="V712" s="7">
        <v>6485</v>
      </c>
      <c r="W712" s="7">
        <v>6485</v>
      </c>
    </row>
    <row r="713" spans="1:23">
      <c r="A713" s="4"/>
      <c r="B713" s="4" t="s">
        <v>634</v>
      </c>
      <c r="C713" s="6">
        <v>1013265</v>
      </c>
      <c r="D713" s="4" t="s">
        <v>4666</v>
      </c>
      <c r="E713" s="5">
        <v>5.84</v>
      </c>
      <c r="F713" s="4" t="s">
        <v>4667</v>
      </c>
      <c r="G713" s="4" t="s">
        <v>4668</v>
      </c>
      <c r="H713" s="4" t="s">
        <v>4669</v>
      </c>
      <c r="I713" s="4">
        <v>1909</v>
      </c>
      <c r="J713" s="4" t="s">
        <v>4670</v>
      </c>
      <c r="K713" s="7">
        <v>1112762</v>
      </c>
      <c r="L713" s="5">
        <v>6.46</v>
      </c>
      <c r="M713" s="7">
        <v>231</v>
      </c>
      <c r="N713" s="7">
        <v>0</v>
      </c>
      <c r="O713" s="7">
        <v>997</v>
      </c>
      <c r="P713" s="7">
        <v>2025</v>
      </c>
      <c r="Q713" s="7">
        <v>997</v>
      </c>
      <c r="R713" s="7">
        <v>227</v>
      </c>
      <c r="S713" s="7">
        <v>0</v>
      </c>
      <c r="T713" s="7">
        <v>8813</v>
      </c>
      <c r="U713" s="7">
        <v>33430</v>
      </c>
      <c r="V713" s="7">
        <v>33430</v>
      </c>
      <c r="W713" s="7">
        <v>33430</v>
      </c>
    </row>
    <row r="714" spans="1:23">
      <c r="A714" s="4"/>
      <c r="B714" s="4" t="s">
        <v>635</v>
      </c>
      <c r="C714" s="6">
        <v>1007762</v>
      </c>
      <c r="D714" s="4" t="s">
        <v>4671</v>
      </c>
      <c r="E714" s="5">
        <v>8.75</v>
      </c>
      <c r="F714" s="4" t="s">
        <v>4672</v>
      </c>
      <c r="G714" s="4" t="s">
        <v>4673</v>
      </c>
      <c r="H714" s="4" t="s">
        <v>4674</v>
      </c>
      <c r="I714" s="4">
        <v>1973</v>
      </c>
      <c r="J714" s="4" t="s">
        <v>4675</v>
      </c>
      <c r="K714" s="7">
        <v>131594</v>
      </c>
      <c r="L714" s="5">
        <v>8.6199999999999992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546</v>
      </c>
      <c r="S714" s="7">
        <v>0</v>
      </c>
      <c r="T714" s="7">
        <v>1466</v>
      </c>
      <c r="U714" s="7">
        <v>2536</v>
      </c>
      <c r="V714" s="7">
        <v>2536</v>
      </c>
      <c r="W714" s="7">
        <v>2536</v>
      </c>
    </row>
    <row r="715" spans="1:23">
      <c r="A715" s="4"/>
      <c r="B715" s="4" t="s">
        <v>636</v>
      </c>
      <c r="C715" s="6">
        <v>1008559</v>
      </c>
      <c r="D715" s="4" t="s">
        <v>1560</v>
      </c>
      <c r="E715" s="5">
        <v>5.13</v>
      </c>
      <c r="F715" s="4" t="s">
        <v>4676</v>
      </c>
      <c r="G715" s="4" t="s">
        <v>4677</v>
      </c>
      <c r="H715" s="4" t="s">
        <v>4678</v>
      </c>
      <c r="I715" s="4">
        <v>1912</v>
      </c>
      <c r="J715" s="4" t="s">
        <v>4679</v>
      </c>
      <c r="K715" s="7">
        <v>62395</v>
      </c>
      <c r="L715" s="5">
        <v>4.91</v>
      </c>
      <c r="M715" s="7">
        <v>95</v>
      </c>
      <c r="N715" s="7">
        <v>0</v>
      </c>
      <c r="O715" s="7">
        <v>0</v>
      </c>
      <c r="P715" s="7">
        <v>95</v>
      </c>
      <c r="Q715" s="7">
        <v>0</v>
      </c>
      <c r="R715" s="7">
        <v>1338</v>
      </c>
      <c r="S715" s="7">
        <v>0</v>
      </c>
      <c r="T715" s="7">
        <v>655</v>
      </c>
      <c r="U715" s="7">
        <v>2283</v>
      </c>
      <c r="V715" s="7">
        <v>2283</v>
      </c>
      <c r="W715" s="7">
        <v>2283</v>
      </c>
    </row>
    <row r="716" spans="1:23">
      <c r="A716" s="4"/>
      <c r="B716" s="4" t="s">
        <v>637</v>
      </c>
      <c r="C716" s="6">
        <v>1015291</v>
      </c>
      <c r="D716" s="4" t="s">
        <v>4680</v>
      </c>
      <c r="E716" s="5">
        <v>5.4</v>
      </c>
      <c r="F716" s="4" t="s">
        <v>4681</v>
      </c>
      <c r="G716" s="4" t="s">
        <v>4682</v>
      </c>
      <c r="H716" s="4" t="s">
        <v>4683</v>
      </c>
      <c r="I716" s="4">
        <v>1888</v>
      </c>
      <c r="J716" s="4" t="s">
        <v>4684</v>
      </c>
      <c r="K716" s="7">
        <v>49142</v>
      </c>
      <c r="L716" s="5">
        <v>7.51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722</v>
      </c>
      <c r="U716" s="7">
        <v>1042</v>
      </c>
      <c r="V716" s="7">
        <v>1042</v>
      </c>
      <c r="W716" s="7">
        <v>1042</v>
      </c>
    </row>
    <row r="717" spans="1:23">
      <c r="A717" s="4"/>
      <c r="B717" s="4" t="s">
        <v>638</v>
      </c>
      <c r="C717" s="6">
        <v>1007502</v>
      </c>
      <c r="D717" s="4" t="s">
        <v>4685</v>
      </c>
      <c r="E717" s="5">
        <v>5.27</v>
      </c>
      <c r="F717" s="4" t="s">
        <v>4686</v>
      </c>
      <c r="G717" s="4" t="s">
        <v>4687</v>
      </c>
      <c r="H717" s="4" t="s">
        <v>4688</v>
      </c>
      <c r="I717" s="4">
        <v>1930</v>
      </c>
      <c r="J717" s="4" t="s">
        <v>4689</v>
      </c>
      <c r="K717" s="7">
        <v>179801</v>
      </c>
      <c r="L717" s="5">
        <v>3.81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1270</v>
      </c>
      <c r="S717" s="7">
        <v>101</v>
      </c>
      <c r="T717" s="7">
        <v>1815</v>
      </c>
      <c r="U717" s="7">
        <v>4111</v>
      </c>
      <c r="V717" s="7">
        <v>4111</v>
      </c>
      <c r="W717" s="7">
        <v>4111</v>
      </c>
    </row>
    <row r="718" spans="1:23">
      <c r="A718" s="4"/>
      <c r="B718" s="4" t="s">
        <v>639</v>
      </c>
      <c r="C718" s="6">
        <v>1005542</v>
      </c>
      <c r="D718" s="4" t="s">
        <v>4690</v>
      </c>
      <c r="E718" s="5">
        <v>6.85</v>
      </c>
      <c r="F718" s="4" t="s">
        <v>4691</v>
      </c>
      <c r="G718" s="4" t="s">
        <v>4692</v>
      </c>
      <c r="H718" s="4" t="s">
        <v>4693</v>
      </c>
      <c r="I718" s="4">
        <v>1917</v>
      </c>
      <c r="J718" s="4" t="s">
        <v>4694</v>
      </c>
      <c r="K718" s="7">
        <v>557825</v>
      </c>
      <c r="L718" s="5">
        <v>2.5</v>
      </c>
      <c r="M718" s="7">
        <v>1661</v>
      </c>
      <c r="N718" s="7">
        <v>0</v>
      </c>
      <c r="O718" s="7">
        <v>14</v>
      </c>
      <c r="P718" s="7">
        <v>1675</v>
      </c>
      <c r="Q718" s="7">
        <v>14</v>
      </c>
      <c r="R718" s="7">
        <v>2754</v>
      </c>
      <c r="S718" s="7">
        <v>0</v>
      </c>
      <c r="T718" s="7">
        <v>6165</v>
      </c>
      <c r="U718" s="7">
        <v>9726</v>
      </c>
      <c r="V718" s="7">
        <v>9726</v>
      </c>
      <c r="W718" s="7">
        <v>9726</v>
      </c>
    </row>
    <row r="719" spans="1:23">
      <c r="A719" s="4"/>
      <c r="B719" s="4" t="s">
        <v>640</v>
      </c>
      <c r="C719" s="6">
        <v>1015436</v>
      </c>
      <c r="D719" s="4" t="s">
        <v>4695</v>
      </c>
      <c r="E719" s="5">
        <v>30.72</v>
      </c>
      <c r="F719" s="4" t="s">
        <v>4696</v>
      </c>
      <c r="G719" s="4" t="s">
        <v>4697</v>
      </c>
      <c r="H719" s="4"/>
      <c r="I719" s="4">
        <v>1914</v>
      </c>
      <c r="J719" s="4" t="s">
        <v>4698</v>
      </c>
      <c r="K719" s="7">
        <v>68764</v>
      </c>
      <c r="L719" s="5">
        <v>16.739999999999998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</row>
    <row r="720" spans="1:23">
      <c r="A720" s="4"/>
      <c r="B720" s="4" t="s">
        <v>641</v>
      </c>
      <c r="C720" s="6">
        <v>1007205</v>
      </c>
      <c r="D720" s="4" t="s">
        <v>2427</v>
      </c>
      <c r="E720" s="5">
        <v>5.18</v>
      </c>
      <c r="F720" s="4" t="s">
        <v>4699</v>
      </c>
      <c r="G720" s="4" t="s">
        <v>4700</v>
      </c>
      <c r="H720" s="4" t="s">
        <v>4701</v>
      </c>
      <c r="I720" s="4">
        <v>1901</v>
      </c>
      <c r="J720" s="4" t="s">
        <v>4702</v>
      </c>
      <c r="K720" s="7">
        <v>74630</v>
      </c>
      <c r="L720" s="5">
        <v>-1.48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1085</v>
      </c>
      <c r="T720" s="7">
        <v>0</v>
      </c>
      <c r="U720" s="7">
        <v>1085</v>
      </c>
      <c r="V720" s="7">
        <v>1085</v>
      </c>
      <c r="W720" s="7">
        <v>1085</v>
      </c>
    </row>
    <row r="721" spans="1:23">
      <c r="A721" s="4"/>
      <c r="B721" s="4" t="s">
        <v>642</v>
      </c>
      <c r="C721" s="6">
        <v>1012858</v>
      </c>
      <c r="D721" s="4" t="s">
        <v>4703</v>
      </c>
      <c r="E721" s="5">
        <v>5.62</v>
      </c>
      <c r="F721" s="4" t="s">
        <v>4704</v>
      </c>
      <c r="G721" s="4" t="s">
        <v>4705</v>
      </c>
      <c r="H721" s="4" t="s">
        <v>4706</v>
      </c>
      <c r="I721" s="4">
        <v>1910</v>
      </c>
      <c r="J721" s="4" t="s">
        <v>4707</v>
      </c>
      <c r="K721" s="7">
        <v>79054</v>
      </c>
      <c r="L721" s="5">
        <v>8.31</v>
      </c>
      <c r="M721" s="7">
        <v>1</v>
      </c>
      <c r="N721" s="7">
        <v>0</v>
      </c>
      <c r="O721" s="7">
        <v>0</v>
      </c>
      <c r="P721" s="7">
        <v>10</v>
      </c>
      <c r="Q721" s="7">
        <v>0</v>
      </c>
      <c r="R721" s="7">
        <v>72</v>
      </c>
      <c r="S721" s="7">
        <v>0</v>
      </c>
      <c r="T721" s="7">
        <v>3</v>
      </c>
      <c r="U721" s="7">
        <v>634</v>
      </c>
      <c r="V721" s="7">
        <v>634</v>
      </c>
      <c r="W721" s="7">
        <v>634</v>
      </c>
    </row>
    <row r="722" spans="1:23">
      <c r="A722" s="4"/>
      <c r="B722" s="4" t="s">
        <v>643</v>
      </c>
      <c r="C722" s="6">
        <v>1013369</v>
      </c>
      <c r="D722" s="4" t="s">
        <v>4708</v>
      </c>
      <c r="E722" s="5">
        <v>5.2</v>
      </c>
      <c r="F722" s="4" t="s">
        <v>4709</v>
      </c>
      <c r="G722" s="4" t="s">
        <v>4710</v>
      </c>
      <c r="H722" s="4" t="s">
        <v>4711</v>
      </c>
      <c r="I722" s="4">
        <v>1909</v>
      </c>
      <c r="J722" s="4" t="s">
        <v>4712</v>
      </c>
      <c r="K722" s="7">
        <v>64044</v>
      </c>
      <c r="L722" s="5">
        <v>0.05</v>
      </c>
      <c r="M722" s="7">
        <v>161</v>
      </c>
      <c r="N722" s="7">
        <v>0</v>
      </c>
      <c r="O722" s="7">
        <v>98</v>
      </c>
      <c r="P722" s="7">
        <v>289</v>
      </c>
      <c r="Q722" s="7">
        <v>98</v>
      </c>
      <c r="R722" s="7">
        <v>171</v>
      </c>
      <c r="S722" s="7">
        <v>0</v>
      </c>
      <c r="T722" s="7">
        <v>37</v>
      </c>
      <c r="U722" s="7">
        <v>788</v>
      </c>
      <c r="V722" s="7">
        <v>788</v>
      </c>
      <c r="W722" s="7">
        <v>788</v>
      </c>
    </row>
    <row r="723" spans="1:23">
      <c r="A723" s="4"/>
      <c r="B723" s="4" t="s">
        <v>644</v>
      </c>
      <c r="C723" s="6">
        <v>1006450</v>
      </c>
      <c r="D723" s="4" t="s">
        <v>4713</v>
      </c>
      <c r="E723" s="5">
        <v>10.220000000000001</v>
      </c>
      <c r="F723" s="4" t="s">
        <v>4714</v>
      </c>
      <c r="G723" s="4" t="s">
        <v>4715</v>
      </c>
      <c r="H723" s="4" t="s">
        <v>4716</v>
      </c>
      <c r="I723" s="4">
        <v>1955</v>
      </c>
      <c r="J723" s="4" t="s">
        <v>4717</v>
      </c>
      <c r="K723" s="7">
        <v>859944</v>
      </c>
      <c r="L723" s="5">
        <v>-7.31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11726</v>
      </c>
      <c r="S723" s="7">
        <v>0</v>
      </c>
      <c r="T723" s="7">
        <v>10175</v>
      </c>
      <c r="U723" s="7">
        <v>24440</v>
      </c>
      <c r="V723" s="7">
        <v>24440</v>
      </c>
      <c r="W723" s="7">
        <v>24440</v>
      </c>
    </row>
    <row r="724" spans="1:23">
      <c r="A724" s="4"/>
      <c r="B724" s="4" t="s">
        <v>645</v>
      </c>
      <c r="C724" s="6">
        <v>1014303</v>
      </c>
      <c r="D724" s="4" t="s">
        <v>4718</v>
      </c>
      <c r="E724" s="5">
        <v>9.33</v>
      </c>
      <c r="F724" s="4" t="s">
        <v>4719</v>
      </c>
      <c r="G724" s="4" t="s">
        <v>4720</v>
      </c>
      <c r="H724" s="4" t="s">
        <v>4721</v>
      </c>
      <c r="I724" s="4">
        <v>1881</v>
      </c>
      <c r="J724" s="4" t="s">
        <v>4722</v>
      </c>
      <c r="K724" s="7">
        <v>114822</v>
      </c>
      <c r="L724" s="5">
        <v>6.33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672</v>
      </c>
      <c r="S724" s="7">
        <v>0</v>
      </c>
      <c r="T724" s="7">
        <v>1026</v>
      </c>
      <c r="U724" s="7">
        <v>1803</v>
      </c>
      <c r="V724" s="7">
        <v>1803</v>
      </c>
      <c r="W724" s="7">
        <v>1803</v>
      </c>
    </row>
    <row r="725" spans="1:23">
      <c r="A725" s="4"/>
      <c r="B725" s="4" t="s">
        <v>646</v>
      </c>
      <c r="C725" s="6">
        <v>1006823</v>
      </c>
      <c r="D725" s="4" t="s">
        <v>4723</v>
      </c>
      <c r="E725" s="5">
        <v>8.11</v>
      </c>
      <c r="F725" s="4" t="s">
        <v>4724</v>
      </c>
      <c r="G725" s="4" t="s">
        <v>4725</v>
      </c>
      <c r="H725" s="4" t="s">
        <v>4726</v>
      </c>
      <c r="I725" s="4">
        <v>1914</v>
      </c>
      <c r="J725" s="4" t="s">
        <v>4727</v>
      </c>
      <c r="K725" s="7">
        <v>142737</v>
      </c>
      <c r="L725" s="5">
        <v>1.08</v>
      </c>
      <c r="M725" s="7">
        <v>152</v>
      </c>
      <c r="N725" s="7">
        <v>0</v>
      </c>
      <c r="O725" s="7">
        <v>223</v>
      </c>
      <c r="P725" s="7">
        <v>375</v>
      </c>
      <c r="Q725" s="7">
        <v>223</v>
      </c>
      <c r="R725" s="7">
        <v>458</v>
      </c>
      <c r="S725" s="7">
        <v>0</v>
      </c>
      <c r="T725" s="7">
        <v>30</v>
      </c>
      <c r="U725" s="7">
        <v>1587</v>
      </c>
      <c r="V725" s="7">
        <v>1587</v>
      </c>
      <c r="W725" s="7">
        <v>1587</v>
      </c>
    </row>
    <row r="726" spans="1:23">
      <c r="A726" s="4"/>
      <c r="B726" s="4" t="s">
        <v>647</v>
      </c>
      <c r="C726" s="6">
        <v>1015814</v>
      </c>
      <c r="D726" s="4" t="s">
        <v>4728</v>
      </c>
      <c r="E726" s="5">
        <v>5.35</v>
      </c>
      <c r="F726" s="4" t="s">
        <v>4729</v>
      </c>
      <c r="G726" s="4" t="s">
        <v>4730</v>
      </c>
      <c r="H726" s="4" t="s">
        <v>4731</v>
      </c>
      <c r="I726" s="4">
        <v>1904</v>
      </c>
      <c r="J726" s="4" t="s">
        <v>4732</v>
      </c>
      <c r="K726" s="7">
        <v>402752</v>
      </c>
      <c r="L726" s="5">
        <v>6.54</v>
      </c>
      <c r="M726" s="7">
        <v>111</v>
      </c>
      <c r="N726" s="7">
        <v>0</v>
      </c>
      <c r="O726" s="7">
        <v>0</v>
      </c>
      <c r="P726" s="7">
        <v>111</v>
      </c>
      <c r="Q726" s="7">
        <v>0</v>
      </c>
      <c r="R726" s="7">
        <v>747</v>
      </c>
      <c r="S726" s="7">
        <v>0</v>
      </c>
      <c r="T726" s="7">
        <v>0</v>
      </c>
      <c r="U726" s="7">
        <v>16536</v>
      </c>
      <c r="V726" s="7">
        <v>16536</v>
      </c>
      <c r="W726" s="7">
        <v>16536</v>
      </c>
    </row>
    <row r="727" spans="1:23">
      <c r="A727" s="4"/>
      <c r="B727" s="4" t="s">
        <v>648</v>
      </c>
      <c r="C727" s="6">
        <v>1005191</v>
      </c>
      <c r="D727" s="4" t="s">
        <v>3767</v>
      </c>
      <c r="E727" s="5">
        <v>9.43</v>
      </c>
      <c r="F727" s="4" t="s">
        <v>4733</v>
      </c>
      <c r="G727" s="4" t="s">
        <v>4734</v>
      </c>
      <c r="H727" s="4" t="s">
        <v>4735</v>
      </c>
      <c r="I727" s="4">
        <v>1931</v>
      </c>
      <c r="J727" s="4" t="s">
        <v>4736</v>
      </c>
      <c r="K727" s="7">
        <v>49836</v>
      </c>
      <c r="L727" s="5">
        <v>5.14</v>
      </c>
      <c r="M727" s="7">
        <v>6</v>
      </c>
      <c r="N727" s="7">
        <v>0</v>
      </c>
      <c r="O727" s="7">
        <v>0</v>
      </c>
      <c r="P727" s="7">
        <v>6</v>
      </c>
      <c r="Q727" s="7">
        <v>0</v>
      </c>
      <c r="R727" s="7">
        <v>0</v>
      </c>
      <c r="S727" s="7">
        <v>0</v>
      </c>
      <c r="T727" s="7">
        <v>830</v>
      </c>
      <c r="U727" s="7">
        <v>831</v>
      </c>
      <c r="V727" s="7">
        <v>831</v>
      </c>
      <c r="W727" s="7">
        <v>831</v>
      </c>
    </row>
    <row r="728" spans="1:23">
      <c r="A728" s="4"/>
      <c r="B728" s="4" t="s">
        <v>649</v>
      </c>
      <c r="C728" s="6">
        <v>1012596</v>
      </c>
      <c r="D728" s="4" t="s">
        <v>4737</v>
      </c>
      <c r="E728" s="5">
        <v>6.58</v>
      </c>
      <c r="F728" s="4" t="s">
        <v>4738</v>
      </c>
      <c r="G728" s="4" t="s">
        <v>4739</v>
      </c>
      <c r="H728" s="4" t="s">
        <v>4740</v>
      </c>
      <c r="I728" s="4">
        <v>1923</v>
      </c>
      <c r="J728" s="4" t="s">
        <v>4741</v>
      </c>
      <c r="K728" s="7">
        <v>148947</v>
      </c>
      <c r="L728" s="5">
        <v>1.96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1561</v>
      </c>
      <c r="S728" s="7">
        <v>0</v>
      </c>
      <c r="T728" s="7">
        <v>3531</v>
      </c>
      <c r="U728" s="7">
        <v>7000</v>
      </c>
      <c r="V728" s="7">
        <v>7000</v>
      </c>
      <c r="W728" s="7">
        <v>7000</v>
      </c>
    </row>
    <row r="729" spans="1:23">
      <c r="A729" s="4"/>
      <c r="B729" s="4" t="s">
        <v>650</v>
      </c>
      <c r="C729" s="6">
        <v>1991054</v>
      </c>
      <c r="D729" s="4" t="s">
        <v>1859</v>
      </c>
      <c r="E729" s="5">
        <v>14.37</v>
      </c>
      <c r="F729" s="4" t="s">
        <v>4742</v>
      </c>
      <c r="G729" s="4" t="s">
        <v>4743</v>
      </c>
      <c r="H729" s="4" t="s">
        <v>4744</v>
      </c>
      <c r="I729" s="4">
        <v>1999</v>
      </c>
      <c r="J729" s="4" t="s">
        <v>4745</v>
      </c>
      <c r="K729" s="7">
        <v>442264</v>
      </c>
      <c r="L729" s="5">
        <v>5.46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2429</v>
      </c>
      <c r="S729" s="7">
        <v>0</v>
      </c>
      <c r="T729" s="7">
        <v>12636</v>
      </c>
      <c r="U729" s="7">
        <v>24719</v>
      </c>
      <c r="V729" s="7">
        <v>24719</v>
      </c>
      <c r="W729" s="7">
        <v>24719</v>
      </c>
    </row>
    <row r="730" spans="1:23">
      <c r="A730" s="4"/>
      <c r="B730" s="4" t="s">
        <v>651</v>
      </c>
      <c r="C730" s="6">
        <v>1023461</v>
      </c>
      <c r="D730" s="4" t="s">
        <v>4746</v>
      </c>
      <c r="E730" s="5">
        <v>18.63</v>
      </c>
      <c r="F730" s="4" t="s">
        <v>4747</v>
      </c>
      <c r="G730" s="4" t="s">
        <v>4748</v>
      </c>
      <c r="H730" s="4" t="s">
        <v>4749</v>
      </c>
      <c r="I730" s="4">
        <v>1991</v>
      </c>
      <c r="J730" s="4" t="s">
        <v>4750</v>
      </c>
      <c r="K730" s="7">
        <v>67219</v>
      </c>
      <c r="L730" s="5">
        <v>-1.68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1083</v>
      </c>
      <c r="S730" s="7">
        <v>0</v>
      </c>
      <c r="T730" s="7">
        <v>2227</v>
      </c>
      <c r="U730" s="7">
        <v>3978</v>
      </c>
      <c r="V730" s="7">
        <v>3978</v>
      </c>
      <c r="W730" s="7">
        <v>3978</v>
      </c>
    </row>
    <row r="731" spans="1:23">
      <c r="A731" s="4"/>
      <c r="B731" s="4" t="s">
        <v>652</v>
      </c>
      <c r="C731" s="6">
        <v>1004638</v>
      </c>
      <c r="D731" s="4" t="s">
        <v>4050</v>
      </c>
      <c r="E731" s="5">
        <v>23.1</v>
      </c>
      <c r="F731" s="4" t="s">
        <v>4751</v>
      </c>
      <c r="G731" s="4" t="s">
        <v>4752</v>
      </c>
      <c r="H731" s="4" t="s">
        <v>4753</v>
      </c>
      <c r="I731" s="4">
        <v>1972</v>
      </c>
      <c r="J731" s="4" t="s">
        <v>4754</v>
      </c>
      <c r="K731" s="7">
        <v>354677</v>
      </c>
      <c r="L731" s="5">
        <v>-45.28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3121</v>
      </c>
      <c r="S731" s="7">
        <v>0</v>
      </c>
      <c r="T731" s="7">
        <v>4442</v>
      </c>
      <c r="U731" s="7">
        <v>33717</v>
      </c>
      <c r="V731" s="7">
        <v>33717</v>
      </c>
      <c r="W731" s="7">
        <v>33717</v>
      </c>
    </row>
    <row r="732" spans="1:23">
      <c r="A732" s="4"/>
      <c r="B732" s="4" t="s">
        <v>653</v>
      </c>
      <c r="C732" s="6">
        <v>1004926</v>
      </c>
      <c r="D732" s="4" t="s">
        <v>4755</v>
      </c>
      <c r="E732" s="5">
        <v>5.2</v>
      </c>
      <c r="F732" s="4" t="s">
        <v>4756</v>
      </c>
      <c r="G732" s="4" t="s">
        <v>4757</v>
      </c>
      <c r="H732" s="4" t="s">
        <v>4758</v>
      </c>
      <c r="I732" s="4">
        <v>1900</v>
      </c>
      <c r="J732" s="4" t="s">
        <v>4759</v>
      </c>
      <c r="K732" s="7">
        <v>1383068</v>
      </c>
      <c r="L732" s="5">
        <v>4.6100000000000003</v>
      </c>
      <c r="M732" s="7">
        <v>1386</v>
      </c>
      <c r="N732" s="7">
        <v>0</v>
      </c>
      <c r="O732" s="7">
        <v>0</v>
      </c>
      <c r="P732" s="7">
        <v>1637</v>
      </c>
      <c r="Q732" s="7">
        <v>0</v>
      </c>
      <c r="R732" s="7">
        <v>2962</v>
      </c>
      <c r="S732" s="7">
        <v>690</v>
      </c>
      <c r="T732" s="7">
        <v>9379</v>
      </c>
      <c r="U732" s="7">
        <v>38189</v>
      </c>
      <c r="V732" s="7">
        <v>42722</v>
      </c>
      <c r="W732" s="7">
        <v>42722</v>
      </c>
    </row>
    <row r="733" spans="1:23">
      <c r="A733" s="4"/>
      <c r="B733" s="4" t="s">
        <v>654</v>
      </c>
      <c r="C733" s="6">
        <v>1006635</v>
      </c>
      <c r="D733" s="4" t="s">
        <v>2413</v>
      </c>
      <c r="E733" s="5">
        <v>7.02</v>
      </c>
      <c r="F733" s="4" t="s">
        <v>4760</v>
      </c>
      <c r="G733" s="4" t="s">
        <v>4761</v>
      </c>
      <c r="H733" s="4" t="s">
        <v>4762</v>
      </c>
      <c r="I733" s="4">
        <v>1978</v>
      </c>
      <c r="J733" s="4" t="s">
        <v>4763</v>
      </c>
      <c r="K733" s="7">
        <v>253367</v>
      </c>
      <c r="L733" s="5">
        <v>-20.170000000000002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822</v>
      </c>
      <c r="S733" s="7">
        <v>0</v>
      </c>
      <c r="T733" s="7">
        <v>1602</v>
      </c>
      <c r="U733" s="7">
        <v>7074</v>
      </c>
      <c r="V733" s="7">
        <v>7074</v>
      </c>
      <c r="W733" s="7">
        <v>7074</v>
      </c>
    </row>
    <row r="734" spans="1:23">
      <c r="A734" s="4"/>
      <c r="B734" s="4" t="s">
        <v>655</v>
      </c>
      <c r="C734" s="6">
        <v>1009423</v>
      </c>
      <c r="D734" s="4" t="s">
        <v>4764</v>
      </c>
      <c r="E734" s="5">
        <v>5.31</v>
      </c>
      <c r="F734" s="4" t="s">
        <v>4765</v>
      </c>
      <c r="G734" s="4" t="s">
        <v>4766</v>
      </c>
      <c r="H734" s="4" t="s">
        <v>4767</v>
      </c>
      <c r="I734" s="4">
        <v>1852</v>
      </c>
      <c r="J734" s="4" t="s">
        <v>4768</v>
      </c>
      <c r="K734" s="7">
        <v>1338806</v>
      </c>
      <c r="L734" s="5">
        <v>10.01</v>
      </c>
      <c r="M734" s="7">
        <v>1119</v>
      </c>
      <c r="N734" s="7">
        <v>0</v>
      </c>
      <c r="O734" s="7">
        <v>0</v>
      </c>
      <c r="P734" s="7">
        <v>1119</v>
      </c>
      <c r="Q734" s="7">
        <v>0</v>
      </c>
      <c r="R734" s="7">
        <v>10194</v>
      </c>
      <c r="S734" s="7">
        <v>246</v>
      </c>
      <c r="T734" s="7">
        <v>6818</v>
      </c>
      <c r="U734" s="7">
        <v>27806</v>
      </c>
      <c r="V734" s="7">
        <v>27806</v>
      </c>
      <c r="W734" s="7">
        <v>27806</v>
      </c>
    </row>
    <row r="735" spans="1:23">
      <c r="A735" s="4"/>
      <c r="B735" s="4" t="s">
        <v>656</v>
      </c>
      <c r="C735" s="6">
        <v>4168154</v>
      </c>
      <c r="D735" s="4" t="s">
        <v>1584</v>
      </c>
      <c r="E735" s="5">
        <v>5.61</v>
      </c>
      <c r="F735" s="4" t="s">
        <v>4769</v>
      </c>
      <c r="G735" s="4" t="s">
        <v>4770</v>
      </c>
      <c r="H735" s="4" t="s">
        <v>4771</v>
      </c>
      <c r="I735" s="4">
        <v>1999</v>
      </c>
      <c r="J735" s="4" t="s">
        <v>4772</v>
      </c>
      <c r="K735" s="7">
        <v>336889</v>
      </c>
      <c r="L735" s="5" t="s">
        <v>8120</v>
      </c>
      <c r="M735" s="7">
        <v>0</v>
      </c>
      <c r="N735" s="7">
        <v>0</v>
      </c>
      <c r="O735" s="7">
        <v>1014</v>
      </c>
      <c r="P735" s="7">
        <v>1014</v>
      </c>
      <c r="Q735" s="7">
        <v>1014</v>
      </c>
      <c r="R735" s="7">
        <v>1911</v>
      </c>
      <c r="S735" s="7">
        <v>384</v>
      </c>
      <c r="T735" s="7">
        <v>1290</v>
      </c>
      <c r="U735" s="7">
        <v>5908</v>
      </c>
      <c r="V735" s="7">
        <v>5908</v>
      </c>
      <c r="W735" s="7">
        <v>5908</v>
      </c>
    </row>
    <row r="736" spans="1:23">
      <c r="A736" s="4"/>
      <c r="B736" s="4" t="s">
        <v>657</v>
      </c>
      <c r="C736" s="6">
        <v>100814</v>
      </c>
      <c r="D736" s="4" t="s">
        <v>1724</v>
      </c>
      <c r="E736" s="5">
        <v>13.87</v>
      </c>
      <c r="F736" s="4" t="s">
        <v>4773</v>
      </c>
      <c r="G736" s="4" t="s">
        <v>4774</v>
      </c>
      <c r="H736" s="4" t="s">
        <v>4775</v>
      </c>
      <c r="I736" s="4">
        <v>1949</v>
      </c>
      <c r="J736" s="4" t="s">
        <v>4776</v>
      </c>
      <c r="K736" s="7">
        <v>13111660</v>
      </c>
      <c r="L736" s="5">
        <v>-5.93</v>
      </c>
      <c r="M736" s="7">
        <v>95434</v>
      </c>
      <c r="N736" s="7">
        <v>0</v>
      </c>
      <c r="O736" s="7">
        <v>4147</v>
      </c>
      <c r="P736" s="7">
        <v>108370</v>
      </c>
      <c r="Q736" s="7">
        <v>4147</v>
      </c>
      <c r="R736" s="7">
        <v>333308</v>
      </c>
      <c r="S736" s="7">
        <v>8908</v>
      </c>
      <c r="T736" s="7">
        <v>253185</v>
      </c>
      <c r="U736" s="7">
        <v>1125314</v>
      </c>
      <c r="V736" s="7">
        <v>1189857</v>
      </c>
      <c r="W736" s="7">
        <v>1189857</v>
      </c>
    </row>
    <row r="737" spans="1:23">
      <c r="A737" s="4"/>
      <c r="B737" s="4" t="s">
        <v>658</v>
      </c>
      <c r="C737" s="6">
        <v>1009557</v>
      </c>
      <c r="D737" s="4" t="s">
        <v>3130</v>
      </c>
      <c r="E737" s="5">
        <v>7.12</v>
      </c>
      <c r="F737" s="4" t="s">
        <v>4777</v>
      </c>
      <c r="G737" s="4" t="s">
        <v>4778</v>
      </c>
      <c r="H737" s="4" t="s">
        <v>4779</v>
      </c>
      <c r="I737" s="4">
        <v>1880</v>
      </c>
      <c r="J737" s="4" t="s">
        <v>4780</v>
      </c>
      <c r="K737" s="7">
        <v>363968</v>
      </c>
      <c r="L737" s="5">
        <v>5.41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1445</v>
      </c>
      <c r="S737" s="7">
        <v>0</v>
      </c>
      <c r="T737" s="7">
        <v>1965</v>
      </c>
      <c r="U737" s="7">
        <v>4408</v>
      </c>
      <c r="V737" s="7">
        <v>4408</v>
      </c>
      <c r="W737" s="7">
        <v>4408</v>
      </c>
    </row>
    <row r="738" spans="1:23">
      <c r="A738" s="4"/>
      <c r="B738" s="4" t="s">
        <v>659</v>
      </c>
      <c r="C738" s="6">
        <v>1010602</v>
      </c>
      <c r="D738" s="4" t="s">
        <v>4781</v>
      </c>
      <c r="E738" s="5">
        <v>20.63</v>
      </c>
      <c r="F738" s="4" t="s">
        <v>4782</v>
      </c>
      <c r="G738" s="4" t="s">
        <v>4783</v>
      </c>
      <c r="H738" s="4" t="s">
        <v>4784</v>
      </c>
      <c r="I738" s="4">
        <v>1955</v>
      </c>
      <c r="J738" s="4" t="s">
        <v>4785</v>
      </c>
      <c r="K738" s="7">
        <v>241022</v>
      </c>
      <c r="L738" s="5">
        <v>-51.89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26</v>
      </c>
      <c r="S738" s="7">
        <v>0</v>
      </c>
      <c r="T738" s="7">
        <v>10319</v>
      </c>
      <c r="U738" s="7">
        <v>28908</v>
      </c>
      <c r="V738" s="7">
        <v>28908</v>
      </c>
      <c r="W738" s="7">
        <v>28908</v>
      </c>
    </row>
    <row r="739" spans="1:23">
      <c r="A739" s="4"/>
      <c r="B739" s="4" t="s">
        <v>660</v>
      </c>
      <c r="C739" s="6">
        <v>1004473</v>
      </c>
      <c r="D739" s="4" t="s">
        <v>1396</v>
      </c>
      <c r="E739" s="5">
        <v>18.47</v>
      </c>
      <c r="F739" s="4" t="s">
        <v>4786</v>
      </c>
      <c r="G739" s="4" t="s">
        <v>4787</v>
      </c>
      <c r="H739" s="4" t="s">
        <v>4788</v>
      </c>
      <c r="I739" s="4">
        <v>1977</v>
      </c>
      <c r="J739" s="4" t="s">
        <v>4789</v>
      </c>
      <c r="K739" s="7">
        <v>66049</v>
      </c>
      <c r="L739" s="5">
        <v>-33.229999999999997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1606</v>
      </c>
      <c r="S739" s="7">
        <v>61</v>
      </c>
      <c r="T739" s="7">
        <v>5878</v>
      </c>
      <c r="U739" s="7">
        <v>9248</v>
      </c>
      <c r="V739" s="7">
        <v>9248</v>
      </c>
      <c r="W739" s="7">
        <v>9248</v>
      </c>
    </row>
    <row r="740" spans="1:23">
      <c r="A740" s="4"/>
      <c r="B740" s="4" t="s">
        <v>661</v>
      </c>
      <c r="C740" s="6">
        <v>4051719</v>
      </c>
      <c r="D740" s="4" t="s">
        <v>3164</v>
      </c>
      <c r="E740" s="5">
        <v>5.3</v>
      </c>
      <c r="F740" s="4" t="s">
        <v>4790</v>
      </c>
      <c r="G740" s="4" t="s">
        <v>4791</v>
      </c>
      <c r="H740" s="4" t="s">
        <v>4792</v>
      </c>
      <c r="I740" s="4">
        <v>1999</v>
      </c>
      <c r="J740" s="4" t="s">
        <v>4793</v>
      </c>
      <c r="K740" s="7">
        <v>439584</v>
      </c>
      <c r="L740" s="5">
        <v>17.27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2666</v>
      </c>
      <c r="T740" s="7">
        <v>8317</v>
      </c>
      <c r="U740" s="7">
        <v>11911</v>
      </c>
      <c r="V740" s="7">
        <v>11911</v>
      </c>
      <c r="W740" s="7">
        <v>11911</v>
      </c>
    </row>
    <row r="741" spans="1:23">
      <c r="A741" s="4"/>
      <c r="B741" s="4" t="s">
        <v>662</v>
      </c>
      <c r="C741" s="6">
        <v>4051712</v>
      </c>
      <c r="D741" s="4" t="s">
        <v>1410</v>
      </c>
      <c r="E741" s="5">
        <v>15.65</v>
      </c>
      <c r="F741" s="4" t="s">
        <v>4794</v>
      </c>
      <c r="G741" s="4" t="s">
        <v>4795</v>
      </c>
      <c r="H741" s="4" t="s">
        <v>4796</v>
      </c>
      <c r="I741" s="4">
        <v>2000</v>
      </c>
      <c r="J741" s="4" t="s">
        <v>4797</v>
      </c>
      <c r="K741" s="7">
        <v>112993</v>
      </c>
      <c r="L741" s="5">
        <v>-14.98</v>
      </c>
      <c r="M741" s="7">
        <v>0</v>
      </c>
      <c r="N741" s="7">
        <v>0</v>
      </c>
      <c r="O741" s="7">
        <v>39</v>
      </c>
      <c r="P741" s="7">
        <v>643</v>
      </c>
      <c r="Q741" s="7">
        <v>39</v>
      </c>
      <c r="R741" s="7">
        <v>714</v>
      </c>
      <c r="S741" s="7">
        <v>1030</v>
      </c>
      <c r="T741" s="7">
        <v>6788</v>
      </c>
      <c r="U741" s="7">
        <v>11647</v>
      </c>
      <c r="V741" s="7">
        <v>11647</v>
      </c>
      <c r="W741" s="7">
        <v>11647</v>
      </c>
    </row>
    <row r="742" spans="1:23">
      <c r="A742" s="4"/>
      <c r="B742" s="4" t="s">
        <v>663</v>
      </c>
      <c r="C742" s="6">
        <v>1005176</v>
      </c>
      <c r="D742" s="4" t="s">
        <v>1415</v>
      </c>
      <c r="E742" s="5">
        <v>7.57</v>
      </c>
      <c r="F742" s="4" t="s">
        <v>4798</v>
      </c>
      <c r="G742" s="4" t="s">
        <v>4799</v>
      </c>
      <c r="H742" s="4" t="s">
        <v>4800</v>
      </c>
      <c r="I742" s="4">
        <v>1875</v>
      </c>
      <c r="J742" s="4" t="s">
        <v>4801</v>
      </c>
      <c r="K742" s="7">
        <v>108910</v>
      </c>
      <c r="L742" s="5">
        <v>-14.1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87</v>
      </c>
      <c r="S742" s="7">
        <v>0</v>
      </c>
      <c r="T742" s="7">
        <v>941</v>
      </c>
      <c r="U742" s="7">
        <v>3100</v>
      </c>
      <c r="V742" s="7">
        <v>3100</v>
      </c>
      <c r="W742" s="7">
        <v>3100</v>
      </c>
    </row>
    <row r="743" spans="1:23">
      <c r="A743" s="4"/>
      <c r="B743" s="4" t="s">
        <v>664</v>
      </c>
      <c r="C743" s="6">
        <v>4100810</v>
      </c>
      <c r="D743" s="4" t="s">
        <v>1667</v>
      </c>
      <c r="E743" s="5">
        <v>13.21</v>
      </c>
      <c r="F743" s="4" t="s">
        <v>4802</v>
      </c>
      <c r="G743" s="4" t="s">
        <v>4803</v>
      </c>
      <c r="H743" s="4" t="s">
        <v>4804</v>
      </c>
      <c r="I743" s="4">
        <v>2006</v>
      </c>
      <c r="J743" s="4" t="s">
        <v>4805</v>
      </c>
      <c r="K743" s="7">
        <v>103817</v>
      </c>
      <c r="L743" s="5">
        <v>-3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136</v>
      </c>
      <c r="S743" s="7">
        <v>0</v>
      </c>
      <c r="T743" s="7">
        <v>5122</v>
      </c>
      <c r="U743" s="7">
        <v>5944</v>
      </c>
      <c r="V743" s="7">
        <v>5944</v>
      </c>
      <c r="W743" s="7">
        <v>5944</v>
      </c>
    </row>
    <row r="744" spans="1:23">
      <c r="A744" s="4"/>
      <c r="B744" s="4" t="s">
        <v>665</v>
      </c>
      <c r="C744" s="6">
        <v>1013992</v>
      </c>
      <c r="D744" s="4" t="s">
        <v>4806</v>
      </c>
      <c r="E744" s="5">
        <v>10.61</v>
      </c>
      <c r="F744" s="4" t="s">
        <v>4807</v>
      </c>
      <c r="G744" s="4" t="s">
        <v>4808</v>
      </c>
      <c r="H744" s="4" t="s">
        <v>4809</v>
      </c>
      <c r="I744" s="4">
        <v>1971</v>
      </c>
      <c r="J744" s="4" t="s">
        <v>4810</v>
      </c>
      <c r="K744" s="7">
        <v>203926</v>
      </c>
      <c r="L744" s="5">
        <v>-12.24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4236</v>
      </c>
      <c r="S744" s="7">
        <v>0</v>
      </c>
      <c r="T744" s="7">
        <v>2646</v>
      </c>
      <c r="U744" s="7">
        <v>10254</v>
      </c>
      <c r="V744" s="7">
        <v>10254</v>
      </c>
      <c r="W744" s="7">
        <v>10254</v>
      </c>
    </row>
    <row r="745" spans="1:23">
      <c r="A745" s="4"/>
      <c r="B745" s="4" t="s">
        <v>666</v>
      </c>
      <c r="C745" s="6">
        <v>4092665</v>
      </c>
      <c r="D745" s="4" t="s">
        <v>1819</v>
      </c>
      <c r="E745" s="5">
        <v>12.8</v>
      </c>
      <c r="F745" s="4" t="s">
        <v>4811</v>
      </c>
      <c r="G745" s="4" t="s">
        <v>4812</v>
      </c>
      <c r="H745" s="4" t="s">
        <v>4813</v>
      </c>
      <c r="I745" s="4">
        <v>2004</v>
      </c>
      <c r="J745" s="4" t="s">
        <v>4814</v>
      </c>
      <c r="K745" s="7">
        <v>27019</v>
      </c>
      <c r="L745" s="5">
        <v>-8.69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520</v>
      </c>
      <c r="S745" s="7">
        <v>0</v>
      </c>
      <c r="T745" s="7">
        <v>544</v>
      </c>
      <c r="U745" s="7">
        <v>2343</v>
      </c>
      <c r="V745" s="7">
        <v>2343</v>
      </c>
      <c r="W745" s="7">
        <v>2343</v>
      </c>
    </row>
    <row r="746" spans="1:23">
      <c r="A746" s="4"/>
      <c r="B746" s="4" t="s">
        <v>667</v>
      </c>
      <c r="C746" s="6">
        <v>1012657</v>
      </c>
      <c r="D746" s="4" t="s">
        <v>2112</v>
      </c>
      <c r="E746" s="5">
        <v>10.08</v>
      </c>
      <c r="F746" s="4" t="s">
        <v>4815</v>
      </c>
      <c r="G746" s="4" t="s">
        <v>4816</v>
      </c>
      <c r="H746" s="4" t="s">
        <v>4817</v>
      </c>
      <c r="I746" s="4">
        <v>1985</v>
      </c>
      <c r="J746" s="4" t="s">
        <v>4818</v>
      </c>
      <c r="K746" s="7">
        <v>729205</v>
      </c>
      <c r="L746" s="5">
        <v>-37.229999999999997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9116</v>
      </c>
      <c r="S746" s="7">
        <v>952</v>
      </c>
      <c r="T746" s="7">
        <v>20665</v>
      </c>
      <c r="U746" s="7">
        <v>39975</v>
      </c>
      <c r="V746" s="7">
        <v>39975</v>
      </c>
      <c r="W746" s="7">
        <v>39975</v>
      </c>
    </row>
    <row r="747" spans="1:23">
      <c r="A747" s="4"/>
      <c r="B747" s="4" t="s">
        <v>668</v>
      </c>
      <c r="C747" s="6">
        <v>1006405</v>
      </c>
      <c r="D747" s="4" t="s">
        <v>1584</v>
      </c>
      <c r="E747" s="5">
        <v>12.65</v>
      </c>
      <c r="F747" s="4" t="s">
        <v>4819</v>
      </c>
      <c r="G747" s="4" t="s">
        <v>4820</v>
      </c>
      <c r="H747" s="4" t="s">
        <v>4821</v>
      </c>
      <c r="I747" s="4">
        <v>1985</v>
      </c>
      <c r="J747" s="4" t="s">
        <v>4822</v>
      </c>
      <c r="K747" s="7">
        <v>798989</v>
      </c>
      <c r="L747" s="5">
        <v>-84.67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7241</v>
      </c>
      <c r="S747" s="7">
        <v>2272</v>
      </c>
      <c r="T747" s="7">
        <v>16570</v>
      </c>
      <c r="U747" s="7">
        <v>53033</v>
      </c>
      <c r="V747" s="7">
        <v>53033</v>
      </c>
      <c r="W747" s="7">
        <v>53033</v>
      </c>
    </row>
    <row r="748" spans="1:23">
      <c r="A748" s="4"/>
      <c r="B748" s="4" t="s">
        <v>669</v>
      </c>
      <c r="C748" s="6">
        <v>1984017</v>
      </c>
      <c r="D748" s="4" t="s">
        <v>4823</v>
      </c>
      <c r="E748" s="5">
        <v>6.14</v>
      </c>
      <c r="F748" s="4" t="s">
        <v>4824</v>
      </c>
      <c r="G748" s="4" t="s">
        <v>4825</v>
      </c>
      <c r="H748" s="4" t="s">
        <v>4826</v>
      </c>
      <c r="I748" s="4">
        <v>1998</v>
      </c>
      <c r="J748" s="4" t="s">
        <v>4827</v>
      </c>
      <c r="K748" s="7">
        <v>275573</v>
      </c>
      <c r="L748" s="5">
        <v>-2.35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641</v>
      </c>
      <c r="S748" s="7">
        <v>0</v>
      </c>
      <c r="T748" s="7">
        <v>4055</v>
      </c>
      <c r="U748" s="7">
        <v>7719</v>
      </c>
      <c r="V748" s="7">
        <v>7719</v>
      </c>
      <c r="W748" s="7">
        <v>7719</v>
      </c>
    </row>
    <row r="749" spans="1:23">
      <c r="A749" s="4"/>
      <c r="B749" s="4" t="s">
        <v>670</v>
      </c>
      <c r="C749" s="6">
        <v>4056520</v>
      </c>
      <c r="D749" s="4" t="s">
        <v>4207</v>
      </c>
      <c r="E749" s="5">
        <v>5.97</v>
      </c>
      <c r="F749" s="4" t="s">
        <v>4828</v>
      </c>
      <c r="G749" s="4" t="s">
        <v>4829</v>
      </c>
      <c r="H749" s="4" t="s">
        <v>4830</v>
      </c>
      <c r="I749" s="4">
        <v>2001</v>
      </c>
      <c r="J749" s="4" t="s">
        <v>4831</v>
      </c>
      <c r="K749" s="7">
        <v>350485</v>
      </c>
      <c r="L749" s="5">
        <v>2.58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183</v>
      </c>
      <c r="S749" s="7">
        <v>0</v>
      </c>
      <c r="T749" s="7">
        <v>1680</v>
      </c>
      <c r="U749" s="7">
        <v>3016</v>
      </c>
      <c r="V749" s="7">
        <v>3016</v>
      </c>
      <c r="W749" s="7">
        <v>3016</v>
      </c>
    </row>
    <row r="750" spans="1:23">
      <c r="A750" s="4"/>
      <c r="B750" s="4" t="s">
        <v>671</v>
      </c>
      <c r="C750" s="6">
        <v>4103185</v>
      </c>
      <c r="D750" s="4" t="s">
        <v>4832</v>
      </c>
      <c r="E750" s="5">
        <v>7.59</v>
      </c>
      <c r="F750" s="4" t="s">
        <v>4833</v>
      </c>
      <c r="G750" s="4" t="s">
        <v>4834</v>
      </c>
      <c r="H750" s="4" t="s">
        <v>4835</v>
      </c>
      <c r="I750" s="4">
        <v>2006</v>
      </c>
      <c r="J750" s="4" t="s">
        <v>4836</v>
      </c>
      <c r="K750" s="7">
        <v>145833</v>
      </c>
      <c r="L750" s="5">
        <v>-0.4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210</v>
      </c>
      <c r="S750" s="7">
        <v>0</v>
      </c>
      <c r="T750" s="7">
        <v>219</v>
      </c>
      <c r="U750" s="7">
        <v>2310</v>
      </c>
      <c r="V750" s="7">
        <v>2310</v>
      </c>
      <c r="W750" s="7">
        <v>2310</v>
      </c>
    </row>
    <row r="751" spans="1:23">
      <c r="A751" s="4"/>
      <c r="B751" s="4" t="s">
        <v>672</v>
      </c>
      <c r="C751" s="6">
        <v>1012543</v>
      </c>
      <c r="D751" s="4" t="s">
        <v>2294</v>
      </c>
      <c r="E751" s="5">
        <v>6.76</v>
      </c>
      <c r="F751" s="4" t="s">
        <v>4837</v>
      </c>
      <c r="G751" s="4" t="s">
        <v>4838</v>
      </c>
      <c r="H751" s="4" t="s">
        <v>4839</v>
      </c>
      <c r="I751" s="4">
        <v>1956</v>
      </c>
      <c r="J751" s="4" t="s">
        <v>4840</v>
      </c>
      <c r="K751" s="7">
        <v>355354</v>
      </c>
      <c r="L751" s="5">
        <v>5.82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84</v>
      </c>
      <c r="S751" s="7">
        <v>0</v>
      </c>
      <c r="T751" s="7">
        <v>572</v>
      </c>
      <c r="U751" s="7">
        <v>1048</v>
      </c>
      <c r="V751" s="7">
        <v>1048</v>
      </c>
      <c r="W751" s="7">
        <v>1048</v>
      </c>
    </row>
    <row r="752" spans="1:23">
      <c r="A752" s="4"/>
      <c r="B752" s="4" t="s">
        <v>673</v>
      </c>
      <c r="C752" s="6">
        <v>4143553</v>
      </c>
      <c r="D752" s="4" t="s">
        <v>1623</v>
      </c>
      <c r="E752" s="5">
        <v>8.36</v>
      </c>
      <c r="F752" s="4" t="s">
        <v>4841</v>
      </c>
      <c r="G752" s="4" t="s">
        <v>4842</v>
      </c>
      <c r="H752" s="4" t="s">
        <v>4843</v>
      </c>
      <c r="I752" s="4">
        <v>2007</v>
      </c>
      <c r="J752" s="4" t="s">
        <v>4844</v>
      </c>
      <c r="K752" s="7">
        <v>116494</v>
      </c>
      <c r="L752" s="5">
        <v>4.01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1935</v>
      </c>
      <c r="U752" s="7">
        <v>2094</v>
      </c>
      <c r="V752" s="7">
        <v>2094</v>
      </c>
      <c r="W752" s="7">
        <v>2094</v>
      </c>
    </row>
    <row r="753" spans="1:23">
      <c r="A753" s="4"/>
      <c r="B753" s="4" t="s">
        <v>674</v>
      </c>
      <c r="C753" s="6">
        <v>1974032</v>
      </c>
      <c r="D753" s="4" t="s">
        <v>4845</v>
      </c>
      <c r="E753" s="5">
        <v>6.15</v>
      </c>
      <c r="F753" s="4" t="s">
        <v>4846</v>
      </c>
      <c r="G753" s="4" t="s">
        <v>4847</v>
      </c>
      <c r="H753" s="4" t="s">
        <v>4848</v>
      </c>
      <c r="I753" s="4">
        <v>1997</v>
      </c>
      <c r="J753" s="4" t="s">
        <v>4849</v>
      </c>
      <c r="K753" s="7">
        <v>287885</v>
      </c>
      <c r="L753" s="5">
        <v>14.3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44</v>
      </c>
      <c r="S753" s="7">
        <v>1760</v>
      </c>
      <c r="T753" s="7">
        <v>4190</v>
      </c>
      <c r="U753" s="7">
        <v>8243</v>
      </c>
      <c r="V753" s="7">
        <v>8243</v>
      </c>
      <c r="W753" s="7">
        <v>8243</v>
      </c>
    </row>
    <row r="754" spans="1:23">
      <c r="A754" s="4"/>
      <c r="B754" s="4" t="s">
        <v>675</v>
      </c>
      <c r="C754" s="6">
        <v>4086876</v>
      </c>
      <c r="D754" s="4" t="s">
        <v>2117</v>
      </c>
      <c r="E754" s="5">
        <v>5.13</v>
      </c>
      <c r="F754" s="4" t="s">
        <v>4850</v>
      </c>
      <c r="G754" s="4" t="s">
        <v>4851</v>
      </c>
      <c r="H754" s="4" t="s">
        <v>4852</v>
      </c>
      <c r="I754" s="4">
        <v>2002</v>
      </c>
      <c r="J754" s="4" t="s">
        <v>4853</v>
      </c>
      <c r="K754" s="7">
        <v>991953</v>
      </c>
      <c r="L754" s="5">
        <v>7.28</v>
      </c>
      <c r="M754" s="7">
        <v>1110</v>
      </c>
      <c r="N754" s="7">
        <v>0</v>
      </c>
      <c r="O754" s="7">
        <v>0</v>
      </c>
      <c r="P754" s="7">
        <v>1372</v>
      </c>
      <c r="Q754" s="7">
        <v>0</v>
      </c>
      <c r="R754" s="7">
        <v>2763</v>
      </c>
      <c r="S754" s="7">
        <v>0</v>
      </c>
      <c r="T754" s="7">
        <v>8857</v>
      </c>
      <c r="U754" s="7">
        <v>15563</v>
      </c>
      <c r="V754" s="7">
        <v>15563</v>
      </c>
      <c r="W754" s="7">
        <v>15563</v>
      </c>
    </row>
    <row r="755" spans="1:23">
      <c r="A755" s="4"/>
      <c r="B755" s="4" t="s">
        <v>676</v>
      </c>
      <c r="C755" s="6">
        <v>4100938</v>
      </c>
      <c r="D755" s="4" t="s">
        <v>3554</v>
      </c>
      <c r="E755" s="5">
        <v>5.24</v>
      </c>
      <c r="F755" s="4" t="s">
        <v>4854</v>
      </c>
      <c r="G755" s="4" t="s">
        <v>4855</v>
      </c>
      <c r="H755" s="4" t="s">
        <v>4856</v>
      </c>
      <c r="I755" s="4">
        <v>2005</v>
      </c>
      <c r="J755" s="4" t="s">
        <v>4857</v>
      </c>
      <c r="K755" s="7">
        <v>151273</v>
      </c>
      <c r="L755" s="5">
        <v>0.49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1523</v>
      </c>
      <c r="S755" s="7">
        <v>0</v>
      </c>
      <c r="T755" s="7">
        <v>925</v>
      </c>
      <c r="U755" s="7">
        <v>5913</v>
      </c>
      <c r="V755" s="7">
        <v>5913</v>
      </c>
      <c r="W755" s="7">
        <v>5913</v>
      </c>
    </row>
    <row r="756" spans="1:23">
      <c r="A756" s="4"/>
      <c r="B756" s="4" t="s">
        <v>677</v>
      </c>
      <c r="C756" s="6">
        <v>1022216</v>
      </c>
      <c r="D756" s="4" t="s">
        <v>1396</v>
      </c>
      <c r="E756" s="5">
        <v>9.52</v>
      </c>
      <c r="F756" s="4" t="s">
        <v>4858</v>
      </c>
      <c r="G756" s="4" t="s">
        <v>4859</v>
      </c>
      <c r="H756" s="4" t="s">
        <v>4860</v>
      </c>
      <c r="I756" s="4">
        <v>1989</v>
      </c>
      <c r="J756" s="4" t="s">
        <v>4861</v>
      </c>
      <c r="K756" s="7">
        <v>468154</v>
      </c>
      <c r="L756" s="5">
        <v>-29.76</v>
      </c>
      <c r="M756" s="7">
        <v>796</v>
      </c>
      <c r="N756" s="7">
        <v>0</v>
      </c>
      <c r="O756" s="7">
        <v>3043</v>
      </c>
      <c r="P756" s="7">
        <v>3839</v>
      </c>
      <c r="Q756" s="7">
        <v>3043</v>
      </c>
      <c r="R756" s="7">
        <v>8492</v>
      </c>
      <c r="S756" s="7">
        <v>5509</v>
      </c>
      <c r="T756" s="7">
        <v>16779</v>
      </c>
      <c r="U756" s="7">
        <v>38068</v>
      </c>
      <c r="V756" s="7">
        <v>38068</v>
      </c>
      <c r="W756" s="7">
        <v>38068</v>
      </c>
    </row>
    <row r="757" spans="1:23">
      <c r="A757" s="4"/>
      <c r="B757" s="4" t="s">
        <v>678</v>
      </c>
      <c r="C757" s="6">
        <v>4055911</v>
      </c>
      <c r="D757" s="4" t="s">
        <v>3581</v>
      </c>
      <c r="E757" s="5">
        <v>12.57</v>
      </c>
      <c r="F757" s="4" t="s">
        <v>4862</v>
      </c>
      <c r="G757" s="4" t="s">
        <v>4863</v>
      </c>
      <c r="H757" s="4" t="s">
        <v>4864</v>
      </c>
      <c r="I757" s="4">
        <v>2000</v>
      </c>
      <c r="J757" s="4" t="s">
        <v>4865</v>
      </c>
      <c r="K757" s="7">
        <v>321845</v>
      </c>
      <c r="L757" s="5">
        <v>-5.92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3476</v>
      </c>
      <c r="S757" s="7">
        <v>0</v>
      </c>
      <c r="T757" s="7">
        <v>11484</v>
      </c>
      <c r="U757" s="7">
        <v>28034</v>
      </c>
      <c r="V757" s="7">
        <v>28034</v>
      </c>
      <c r="W757" s="7">
        <v>28034</v>
      </c>
    </row>
    <row r="758" spans="1:23">
      <c r="A758" s="4"/>
      <c r="B758" s="4" t="s">
        <v>679</v>
      </c>
      <c r="C758" s="6">
        <v>4108835</v>
      </c>
      <c r="D758" s="4" t="s">
        <v>2810</v>
      </c>
      <c r="E758" s="5">
        <v>6.48</v>
      </c>
      <c r="F758" s="4" t="s">
        <v>4866</v>
      </c>
      <c r="G758" s="4" t="s">
        <v>4867</v>
      </c>
      <c r="H758" s="4" t="s">
        <v>4868</v>
      </c>
      <c r="I758" s="4">
        <v>2005</v>
      </c>
      <c r="J758" s="4" t="s">
        <v>4869</v>
      </c>
      <c r="K758" s="7">
        <v>160435</v>
      </c>
      <c r="L758" s="5">
        <v>-46.6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3287</v>
      </c>
      <c r="U758" s="7">
        <v>5723</v>
      </c>
      <c r="V758" s="7">
        <v>5723</v>
      </c>
      <c r="W758" s="7">
        <v>5723</v>
      </c>
    </row>
    <row r="759" spans="1:23">
      <c r="A759" s="4"/>
      <c r="B759" s="4" t="s">
        <v>680</v>
      </c>
      <c r="C759" s="6">
        <v>100841</v>
      </c>
      <c r="D759" s="4" t="s">
        <v>4870</v>
      </c>
      <c r="E759" s="5">
        <v>11.89</v>
      </c>
      <c r="F759" s="4" t="s">
        <v>4871</v>
      </c>
      <c r="G759" s="4" t="s">
        <v>4872</v>
      </c>
      <c r="H759" s="4" t="s">
        <v>4873</v>
      </c>
      <c r="I759" s="4">
        <v>1912</v>
      </c>
      <c r="J759" s="4" t="s">
        <v>4874</v>
      </c>
      <c r="K759" s="7">
        <v>916519</v>
      </c>
      <c r="L759" s="5">
        <v>-10.3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12295</v>
      </c>
      <c r="S759" s="7">
        <v>211</v>
      </c>
      <c r="T759" s="7">
        <v>13940</v>
      </c>
      <c r="U759" s="7">
        <v>60911</v>
      </c>
      <c r="V759" s="7">
        <v>60911</v>
      </c>
      <c r="W759" s="7">
        <v>60911</v>
      </c>
    </row>
    <row r="760" spans="1:23">
      <c r="A760" s="4"/>
      <c r="B760" s="4" t="s">
        <v>681</v>
      </c>
      <c r="C760" s="6">
        <v>4089359</v>
      </c>
      <c r="D760" s="4" t="s">
        <v>4875</v>
      </c>
      <c r="E760" s="5">
        <v>9.94</v>
      </c>
      <c r="F760" s="4" t="s">
        <v>4876</v>
      </c>
      <c r="G760" s="4" t="s">
        <v>4877</v>
      </c>
      <c r="H760" s="4" t="s">
        <v>4878</v>
      </c>
      <c r="I760" s="4">
        <v>2003</v>
      </c>
      <c r="J760" s="4" t="s">
        <v>4879</v>
      </c>
      <c r="K760" s="7">
        <v>92682</v>
      </c>
      <c r="L760" s="5">
        <v>-6.64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767</v>
      </c>
      <c r="S760" s="7">
        <v>0</v>
      </c>
      <c r="T760" s="7">
        <v>212</v>
      </c>
      <c r="U760" s="7">
        <v>2573</v>
      </c>
      <c r="V760" s="7">
        <v>2573</v>
      </c>
      <c r="W760" s="7">
        <v>2573</v>
      </c>
    </row>
    <row r="761" spans="1:23">
      <c r="A761" s="4"/>
      <c r="B761" s="4" t="s">
        <v>682</v>
      </c>
      <c r="C761" s="6">
        <v>4066244</v>
      </c>
      <c r="D761" s="4" t="s">
        <v>4880</v>
      </c>
      <c r="E761" s="5">
        <v>6.06</v>
      </c>
      <c r="F761" s="4" t="s">
        <v>4881</v>
      </c>
      <c r="G761" s="4" t="s">
        <v>4882</v>
      </c>
      <c r="H761" s="4" t="s">
        <v>4883</v>
      </c>
      <c r="I761" s="4">
        <v>2002</v>
      </c>
      <c r="J761" s="4" t="s">
        <v>4884</v>
      </c>
      <c r="K761" s="7">
        <v>203544</v>
      </c>
      <c r="L761" s="5">
        <v>0.11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5009</v>
      </c>
      <c r="S761" s="7">
        <v>0</v>
      </c>
      <c r="T761" s="7">
        <v>148</v>
      </c>
      <c r="U761" s="7">
        <v>7068</v>
      </c>
      <c r="V761" s="7">
        <v>7068</v>
      </c>
      <c r="W761" s="7">
        <v>7068</v>
      </c>
    </row>
    <row r="762" spans="1:23">
      <c r="A762" s="4"/>
      <c r="B762" s="4" t="s">
        <v>683</v>
      </c>
      <c r="C762" s="6">
        <v>4093696</v>
      </c>
      <c r="D762" s="4" t="s">
        <v>4885</v>
      </c>
      <c r="E762" s="5">
        <v>7.13</v>
      </c>
      <c r="F762" s="4" t="s">
        <v>4886</v>
      </c>
      <c r="G762" s="4" t="s">
        <v>4887</v>
      </c>
      <c r="H762" s="4" t="s">
        <v>4888</v>
      </c>
      <c r="I762" s="4">
        <v>2004</v>
      </c>
      <c r="J762" s="4" t="s">
        <v>4889</v>
      </c>
      <c r="K762" s="7">
        <v>93942</v>
      </c>
      <c r="L762" s="5">
        <v>4.03</v>
      </c>
      <c r="M762" s="7">
        <v>152</v>
      </c>
      <c r="N762" s="7">
        <v>0</v>
      </c>
      <c r="O762" s="7">
        <v>0</v>
      </c>
      <c r="P762" s="7">
        <v>152</v>
      </c>
      <c r="Q762" s="7">
        <v>0</v>
      </c>
      <c r="R762" s="7">
        <v>601</v>
      </c>
      <c r="S762" s="7">
        <v>0</v>
      </c>
      <c r="T762" s="7">
        <v>0</v>
      </c>
      <c r="U762" s="7">
        <v>1329</v>
      </c>
      <c r="V762" s="7">
        <v>1329</v>
      </c>
      <c r="W762" s="7">
        <v>1329</v>
      </c>
    </row>
    <row r="763" spans="1:23">
      <c r="A763" s="4"/>
      <c r="B763" s="4" t="s">
        <v>684</v>
      </c>
      <c r="C763" s="6">
        <v>4104875</v>
      </c>
      <c r="D763" s="4" t="s">
        <v>4806</v>
      </c>
      <c r="E763" s="5">
        <v>9.4</v>
      </c>
      <c r="F763" s="4" t="s">
        <v>4890</v>
      </c>
      <c r="G763" s="4" t="s">
        <v>4891</v>
      </c>
      <c r="H763" s="4" t="s">
        <v>4892</v>
      </c>
      <c r="I763" s="4">
        <v>2005</v>
      </c>
      <c r="J763" s="4" t="s">
        <v>4893</v>
      </c>
      <c r="K763" s="7">
        <v>45651</v>
      </c>
      <c r="L763" s="5">
        <v>-12.7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7">
        <v>131</v>
      </c>
      <c r="S763" s="7">
        <v>0</v>
      </c>
      <c r="T763" s="7">
        <v>1694</v>
      </c>
      <c r="U763" s="7">
        <v>2847</v>
      </c>
      <c r="V763" s="7">
        <v>2847</v>
      </c>
      <c r="W763" s="7">
        <v>2847</v>
      </c>
    </row>
    <row r="764" spans="1:23">
      <c r="A764" s="4"/>
      <c r="B764" s="4" t="s">
        <v>685</v>
      </c>
      <c r="C764" s="6">
        <v>4099496</v>
      </c>
      <c r="D764" s="4" t="s">
        <v>1667</v>
      </c>
      <c r="E764" s="5">
        <v>10.46</v>
      </c>
      <c r="F764" s="4" t="s">
        <v>4894</v>
      </c>
      <c r="G764" s="4" t="s">
        <v>4895</v>
      </c>
      <c r="H764" s="4" t="s">
        <v>4896</v>
      </c>
      <c r="I764" s="4">
        <v>2005</v>
      </c>
      <c r="J764" s="4" t="s">
        <v>4897</v>
      </c>
      <c r="K764" s="7">
        <v>86889</v>
      </c>
      <c r="L764" s="5">
        <v>-12.89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193</v>
      </c>
      <c r="S764" s="7">
        <v>0</v>
      </c>
      <c r="T764" s="7">
        <v>641</v>
      </c>
      <c r="U764" s="7">
        <v>1074</v>
      </c>
      <c r="V764" s="7">
        <v>1074</v>
      </c>
      <c r="W764" s="7">
        <v>1074</v>
      </c>
    </row>
    <row r="765" spans="1:23">
      <c r="A765" s="4"/>
      <c r="B765" s="4" t="s">
        <v>686</v>
      </c>
      <c r="C765" s="6">
        <v>1007591</v>
      </c>
      <c r="D765" s="4" t="s">
        <v>2141</v>
      </c>
      <c r="E765" s="5">
        <v>6.37</v>
      </c>
      <c r="F765" s="4" t="s">
        <v>4898</v>
      </c>
      <c r="G765" s="4" t="s">
        <v>4899</v>
      </c>
      <c r="H765" s="4" t="s">
        <v>4900</v>
      </c>
      <c r="I765" s="4">
        <v>1963</v>
      </c>
      <c r="J765" s="4" t="s">
        <v>4901</v>
      </c>
      <c r="K765" s="7">
        <v>41169</v>
      </c>
      <c r="L765" s="5">
        <v>2.38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7">
        <v>1705</v>
      </c>
      <c r="S765" s="7">
        <v>0</v>
      </c>
      <c r="T765" s="7">
        <v>0</v>
      </c>
      <c r="U765" s="7">
        <v>1834</v>
      </c>
      <c r="V765" s="7">
        <v>1834</v>
      </c>
      <c r="W765" s="7">
        <v>1834</v>
      </c>
    </row>
    <row r="766" spans="1:23">
      <c r="A766" s="4"/>
      <c r="B766" s="4" t="s">
        <v>687</v>
      </c>
      <c r="C766" s="6">
        <v>1011689</v>
      </c>
      <c r="D766" s="4" t="s">
        <v>4902</v>
      </c>
      <c r="E766" s="5">
        <v>8.9700000000000006</v>
      </c>
      <c r="F766" s="4" t="s">
        <v>4903</v>
      </c>
      <c r="G766" s="4" t="s">
        <v>4904</v>
      </c>
      <c r="H766" s="4" t="s">
        <v>4905</v>
      </c>
      <c r="I766" s="4">
        <v>1939</v>
      </c>
      <c r="J766" s="4" t="s">
        <v>4906</v>
      </c>
      <c r="K766" s="7">
        <v>163326</v>
      </c>
      <c r="L766" s="5">
        <v>-16.66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375</v>
      </c>
      <c r="S766" s="7">
        <v>0</v>
      </c>
      <c r="T766" s="7">
        <v>3662</v>
      </c>
      <c r="U766" s="7">
        <v>7652</v>
      </c>
      <c r="V766" s="7">
        <v>7652</v>
      </c>
      <c r="W766" s="7">
        <v>7652</v>
      </c>
    </row>
    <row r="767" spans="1:23">
      <c r="A767" s="4"/>
      <c r="B767" s="4" t="s">
        <v>688</v>
      </c>
      <c r="C767" s="6">
        <v>4104807</v>
      </c>
      <c r="D767" s="4" t="s">
        <v>1570</v>
      </c>
      <c r="E767" s="5">
        <v>5.89</v>
      </c>
      <c r="F767" s="4" t="s">
        <v>4907</v>
      </c>
      <c r="G767" s="4" t="s">
        <v>4908</v>
      </c>
      <c r="H767" s="4" t="s">
        <v>4909</v>
      </c>
      <c r="I767" s="4">
        <v>2006</v>
      </c>
      <c r="J767" s="4" t="s">
        <v>4910</v>
      </c>
      <c r="K767" s="7">
        <v>97967</v>
      </c>
      <c r="L767" s="5">
        <v>1.22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772</v>
      </c>
      <c r="S767" s="7">
        <v>0</v>
      </c>
      <c r="T767" s="7">
        <v>0</v>
      </c>
      <c r="U767" s="7">
        <v>2329</v>
      </c>
      <c r="V767" s="7">
        <v>2329</v>
      </c>
      <c r="W767" s="7">
        <v>2329</v>
      </c>
    </row>
    <row r="768" spans="1:23">
      <c r="A768" s="4"/>
      <c r="B768" s="4" t="s">
        <v>689</v>
      </c>
      <c r="C768" s="6">
        <v>4051613</v>
      </c>
      <c r="D768" s="4" t="s">
        <v>4832</v>
      </c>
      <c r="E768" s="5">
        <v>12.94</v>
      </c>
      <c r="F768" s="4" t="s">
        <v>4911</v>
      </c>
      <c r="G768" s="4" t="s">
        <v>4912</v>
      </c>
      <c r="H768" s="4" t="s">
        <v>4913</v>
      </c>
      <c r="I768" s="4">
        <v>2000</v>
      </c>
      <c r="J768" s="4" t="s">
        <v>4914</v>
      </c>
      <c r="K768" s="7">
        <v>122699</v>
      </c>
      <c r="L768" s="5">
        <v>-45.16</v>
      </c>
      <c r="M768" s="7">
        <v>0</v>
      </c>
      <c r="N768" s="7">
        <v>0</v>
      </c>
      <c r="O768" s="7">
        <v>0</v>
      </c>
      <c r="P768" s="7">
        <v>0</v>
      </c>
      <c r="Q768" s="7">
        <v>0</v>
      </c>
      <c r="R768" s="7">
        <v>1703</v>
      </c>
      <c r="S768" s="7">
        <v>0</v>
      </c>
      <c r="T768" s="7">
        <v>8740</v>
      </c>
      <c r="U768" s="7">
        <v>12155</v>
      </c>
      <c r="V768" s="7">
        <v>12155</v>
      </c>
      <c r="W768" s="7">
        <v>12155</v>
      </c>
    </row>
    <row r="769" spans="1:23">
      <c r="A769" s="4"/>
      <c r="B769" s="4" t="s">
        <v>690</v>
      </c>
      <c r="C769" s="6">
        <v>1032521</v>
      </c>
      <c r="D769" s="4" t="s">
        <v>3660</v>
      </c>
      <c r="E769" s="5">
        <v>5.31</v>
      </c>
      <c r="F769" s="4" t="s">
        <v>4915</v>
      </c>
      <c r="G769" s="4" t="s">
        <v>4916</v>
      </c>
      <c r="H769" s="4" t="s">
        <v>4917</v>
      </c>
      <c r="I769" s="4">
        <v>1997</v>
      </c>
      <c r="J769" s="4"/>
      <c r="K769" s="7">
        <v>151574</v>
      </c>
      <c r="L769" s="5">
        <v>-3.07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1433</v>
      </c>
      <c r="S769" s="7">
        <v>0</v>
      </c>
      <c r="T769" s="7">
        <v>0</v>
      </c>
      <c r="U769" s="7">
        <v>2178</v>
      </c>
      <c r="V769" s="7">
        <v>2178</v>
      </c>
      <c r="W769" s="7">
        <v>2178</v>
      </c>
    </row>
    <row r="770" spans="1:23">
      <c r="A770" s="4"/>
      <c r="B770" s="4" t="s">
        <v>691</v>
      </c>
      <c r="C770" s="6">
        <v>1991024</v>
      </c>
      <c r="D770" s="4" t="s">
        <v>4012</v>
      </c>
      <c r="E770" s="5">
        <v>13.25</v>
      </c>
      <c r="F770" s="4" t="s">
        <v>4918</v>
      </c>
      <c r="G770" s="4" t="s">
        <v>4919</v>
      </c>
      <c r="H770" s="4" t="s">
        <v>4920</v>
      </c>
      <c r="I770" s="4">
        <v>1999</v>
      </c>
      <c r="J770" s="4" t="s">
        <v>4921</v>
      </c>
      <c r="K770" s="7">
        <v>316690</v>
      </c>
      <c r="L770" s="5">
        <v>-26.41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4679</v>
      </c>
      <c r="S770" s="7">
        <v>0</v>
      </c>
      <c r="T770" s="7">
        <v>8945</v>
      </c>
      <c r="U770" s="7">
        <v>20414</v>
      </c>
      <c r="V770" s="7">
        <v>20414</v>
      </c>
      <c r="W770" s="7">
        <v>20414</v>
      </c>
    </row>
    <row r="771" spans="1:23">
      <c r="A771" s="4"/>
      <c r="B771" s="4" t="s">
        <v>692</v>
      </c>
      <c r="C771" s="6">
        <v>1007233</v>
      </c>
      <c r="D771" s="4" t="s">
        <v>3199</v>
      </c>
      <c r="E771" s="5">
        <v>20.52</v>
      </c>
      <c r="F771" s="4" t="s">
        <v>4922</v>
      </c>
      <c r="G771" s="4" t="s">
        <v>4923</v>
      </c>
      <c r="H771" s="4" t="s">
        <v>4924</v>
      </c>
      <c r="I771" s="4">
        <v>1946</v>
      </c>
      <c r="J771" s="4" t="s">
        <v>4925</v>
      </c>
      <c r="K771" s="7">
        <v>297838</v>
      </c>
      <c r="L771" s="5">
        <v>-88.3</v>
      </c>
      <c r="M771" s="7">
        <v>0</v>
      </c>
      <c r="N771" s="7">
        <v>0</v>
      </c>
      <c r="O771" s="7">
        <v>420</v>
      </c>
      <c r="P771" s="7">
        <v>1675</v>
      </c>
      <c r="Q771" s="7">
        <v>420</v>
      </c>
      <c r="R771" s="7">
        <v>2021</v>
      </c>
      <c r="S771" s="7">
        <v>3690</v>
      </c>
      <c r="T771" s="7">
        <v>7341</v>
      </c>
      <c r="U771" s="7">
        <v>34490</v>
      </c>
      <c r="V771" s="7">
        <v>34490</v>
      </c>
      <c r="W771" s="7">
        <v>34490</v>
      </c>
    </row>
    <row r="772" spans="1:23">
      <c r="A772" s="4"/>
      <c r="B772" s="4" t="s">
        <v>693</v>
      </c>
      <c r="C772" s="6">
        <v>1011728</v>
      </c>
      <c r="D772" s="4" t="s">
        <v>2786</v>
      </c>
      <c r="E772" s="5">
        <v>5.19</v>
      </c>
      <c r="F772" s="4" t="s">
        <v>4926</v>
      </c>
      <c r="G772" s="4" t="s">
        <v>4927</v>
      </c>
      <c r="H772" s="4" t="s">
        <v>4928</v>
      </c>
      <c r="I772" s="4">
        <v>1975</v>
      </c>
      <c r="J772" s="4" t="s">
        <v>4929</v>
      </c>
      <c r="K772" s="7">
        <v>548513</v>
      </c>
      <c r="L772" s="5">
        <v>17.16</v>
      </c>
      <c r="M772" s="7">
        <v>542</v>
      </c>
      <c r="N772" s="7">
        <v>0</v>
      </c>
      <c r="O772" s="7">
        <v>6</v>
      </c>
      <c r="P772" s="7">
        <v>548</v>
      </c>
      <c r="Q772" s="7">
        <v>6</v>
      </c>
      <c r="R772" s="7">
        <v>780</v>
      </c>
      <c r="S772" s="7">
        <v>0</v>
      </c>
      <c r="T772" s="7">
        <v>1146</v>
      </c>
      <c r="U772" s="7">
        <v>14579</v>
      </c>
      <c r="V772" s="7">
        <v>14579</v>
      </c>
      <c r="W772" s="7">
        <v>14579</v>
      </c>
    </row>
    <row r="773" spans="1:23">
      <c r="A773" s="4"/>
      <c r="B773" s="4" t="s">
        <v>694</v>
      </c>
      <c r="C773" s="6">
        <v>4056696</v>
      </c>
      <c r="D773" s="4" t="s">
        <v>3357</v>
      </c>
      <c r="E773" s="5">
        <v>8.14</v>
      </c>
      <c r="F773" s="4" t="s">
        <v>4930</v>
      </c>
      <c r="G773" s="4" t="s">
        <v>4931</v>
      </c>
      <c r="H773" s="4" t="s">
        <v>4932</v>
      </c>
      <c r="I773" s="4">
        <v>2000</v>
      </c>
      <c r="J773" s="4" t="s">
        <v>4933</v>
      </c>
      <c r="K773" s="7">
        <v>1111820</v>
      </c>
      <c r="L773" s="5">
        <v>-25.64</v>
      </c>
      <c r="M773" s="7">
        <v>232</v>
      </c>
      <c r="N773" s="7">
        <v>1214</v>
      </c>
      <c r="O773" s="7">
        <v>370</v>
      </c>
      <c r="P773" s="7">
        <v>2088</v>
      </c>
      <c r="Q773" s="7">
        <v>370</v>
      </c>
      <c r="R773" s="7">
        <v>7939</v>
      </c>
      <c r="S773" s="7">
        <v>1665</v>
      </c>
      <c r="T773" s="7">
        <v>13288</v>
      </c>
      <c r="U773" s="7">
        <v>46907</v>
      </c>
      <c r="V773" s="7">
        <v>46907</v>
      </c>
      <c r="W773" s="7">
        <v>46907</v>
      </c>
    </row>
    <row r="774" spans="1:23">
      <c r="A774" s="4"/>
      <c r="B774" s="4" t="s">
        <v>695</v>
      </c>
      <c r="C774" s="6">
        <v>1032518</v>
      </c>
      <c r="D774" s="4" t="s">
        <v>4934</v>
      </c>
      <c r="E774" s="5">
        <v>7.19</v>
      </c>
      <c r="F774" s="4" t="s">
        <v>4935</v>
      </c>
      <c r="G774" s="4" t="s">
        <v>4936</v>
      </c>
      <c r="H774" s="4" t="s">
        <v>4937</v>
      </c>
      <c r="I774" s="4">
        <v>1997</v>
      </c>
      <c r="J774" s="4" t="s">
        <v>4938</v>
      </c>
      <c r="K774" s="7">
        <v>253112</v>
      </c>
      <c r="L774" s="5">
        <v>-9.84</v>
      </c>
      <c r="M774" s="7">
        <v>149</v>
      </c>
      <c r="N774" s="7">
        <v>0</v>
      </c>
      <c r="O774" s="7">
        <v>467</v>
      </c>
      <c r="P774" s="7">
        <v>616</v>
      </c>
      <c r="Q774" s="7">
        <v>467</v>
      </c>
      <c r="R774" s="7">
        <v>1197</v>
      </c>
      <c r="S774" s="7">
        <v>288</v>
      </c>
      <c r="T774" s="7">
        <v>2862</v>
      </c>
      <c r="U774" s="7">
        <v>7084</v>
      </c>
      <c r="V774" s="7">
        <v>7084</v>
      </c>
      <c r="W774" s="7">
        <v>7084</v>
      </c>
    </row>
    <row r="775" spans="1:23">
      <c r="A775" s="4"/>
      <c r="B775" s="4" t="s">
        <v>696</v>
      </c>
      <c r="C775" s="6">
        <v>4147336</v>
      </c>
      <c r="D775" s="4" t="s">
        <v>1464</v>
      </c>
      <c r="E775" s="5">
        <v>9.43</v>
      </c>
      <c r="F775" s="4" t="s">
        <v>4939</v>
      </c>
      <c r="G775" s="4" t="s">
        <v>4940</v>
      </c>
      <c r="H775" s="4" t="s">
        <v>4941</v>
      </c>
      <c r="I775" s="4">
        <v>2007</v>
      </c>
      <c r="J775" s="4" t="s">
        <v>4942</v>
      </c>
      <c r="K775" s="7">
        <v>184125</v>
      </c>
      <c r="L775" s="5">
        <v>-8.06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378</v>
      </c>
      <c r="S775" s="7">
        <v>134</v>
      </c>
      <c r="T775" s="7">
        <v>2332</v>
      </c>
      <c r="U775" s="7">
        <v>9076</v>
      </c>
      <c r="V775" s="7">
        <v>9076</v>
      </c>
      <c r="W775" s="7">
        <v>9076</v>
      </c>
    </row>
    <row r="776" spans="1:23">
      <c r="A776" s="4"/>
      <c r="B776" s="4" t="s">
        <v>697</v>
      </c>
      <c r="C776" s="6">
        <v>4101283</v>
      </c>
      <c r="D776" s="4" t="s">
        <v>4832</v>
      </c>
      <c r="E776" s="5">
        <v>6.27</v>
      </c>
      <c r="F776" s="4" t="s">
        <v>4943</v>
      </c>
      <c r="G776" s="4" t="s">
        <v>4944</v>
      </c>
      <c r="H776" s="4" t="s">
        <v>4945</v>
      </c>
      <c r="I776" s="4">
        <v>2006</v>
      </c>
      <c r="J776" s="4" t="s">
        <v>4946</v>
      </c>
      <c r="K776" s="7">
        <v>192270</v>
      </c>
      <c r="L776" s="5">
        <v>9.77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7">
        <v>212</v>
      </c>
      <c r="S776" s="7">
        <v>0</v>
      </c>
      <c r="T776" s="7">
        <v>918</v>
      </c>
      <c r="U776" s="7">
        <v>1469</v>
      </c>
      <c r="V776" s="7">
        <v>1469</v>
      </c>
      <c r="W776" s="7">
        <v>1469</v>
      </c>
    </row>
    <row r="777" spans="1:23">
      <c r="A777" s="4"/>
      <c r="B777" s="4" t="s">
        <v>698</v>
      </c>
      <c r="C777" s="6">
        <v>4146574</v>
      </c>
      <c r="D777" s="4" t="s">
        <v>1849</v>
      </c>
      <c r="E777" s="5">
        <v>6.06</v>
      </c>
      <c r="F777" s="4" t="s">
        <v>4947</v>
      </c>
      <c r="G777" s="4" t="s">
        <v>4948</v>
      </c>
      <c r="H777" s="4" t="s">
        <v>4949</v>
      </c>
      <c r="I777" s="4">
        <v>2008</v>
      </c>
      <c r="J777" s="4" t="s">
        <v>4950</v>
      </c>
      <c r="K777" s="7">
        <v>182973</v>
      </c>
      <c r="L777" s="5">
        <v>4.9000000000000004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1135</v>
      </c>
      <c r="U777" s="7">
        <v>1135</v>
      </c>
      <c r="V777" s="7">
        <v>1135</v>
      </c>
      <c r="W777" s="7">
        <v>1135</v>
      </c>
    </row>
    <row r="778" spans="1:23">
      <c r="A778" s="4"/>
      <c r="B778" s="4" t="s">
        <v>699</v>
      </c>
      <c r="C778" s="6">
        <v>1030052</v>
      </c>
      <c r="D778" s="4" t="s">
        <v>1570</v>
      </c>
      <c r="E778" s="5">
        <v>6.18</v>
      </c>
      <c r="F778" s="4" t="s">
        <v>4951</v>
      </c>
      <c r="G778" s="4" t="s">
        <v>4952</v>
      </c>
      <c r="H778" s="4" t="s">
        <v>4953</v>
      </c>
      <c r="I778" s="4">
        <v>1997</v>
      </c>
      <c r="J778" s="4" t="s">
        <v>4954</v>
      </c>
      <c r="K778" s="7">
        <v>201266</v>
      </c>
      <c r="L778" s="5">
        <v>-30.46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437</v>
      </c>
      <c r="S778" s="7">
        <v>0</v>
      </c>
      <c r="T778" s="7">
        <v>4697</v>
      </c>
      <c r="U778" s="7">
        <v>7221</v>
      </c>
      <c r="V778" s="7">
        <v>7221</v>
      </c>
      <c r="W778" s="7">
        <v>7221</v>
      </c>
    </row>
    <row r="779" spans="1:23">
      <c r="A779" s="4"/>
      <c r="B779" s="4" t="s">
        <v>700</v>
      </c>
      <c r="C779" s="6">
        <v>4086889</v>
      </c>
      <c r="D779" s="4" t="s">
        <v>3549</v>
      </c>
      <c r="E779" s="5">
        <v>7.94</v>
      </c>
      <c r="F779" s="4" t="s">
        <v>4955</v>
      </c>
      <c r="G779" s="4" t="s">
        <v>4956</v>
      </c>
      <c r="H779" s="4" t="s">
        <v>4957</v>
      </c>
      <c r="I779" s="4">
        <v>2002</v>
      </c>
      <c r="J779" s="4" t="s">
        <v>4958</v>
      </c>
      <c r="K779" s="7">
        <v>87388</v>
      </c>
      <c r="L779" s="5">
        <v>4.5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7">
        <v>86</v>
      </c>
      <c r="S779" s="7">
        <v>0</v>
      </c>
      <c r="T779" s="7">
        <v>559</v>
      </c>
      <c r="U779" s="7">
        <v>1858</v>
      </c>
      <c r="V779" s="7">
        <v>1858</v>
      </c>
      <c r="W779" s="7">
        <v>1858</v>
      </c>
    </row>
    <row r="780" spans="1:23">
      <c r="A780" s="4"/>
      <c r="B780" s="4" t="s">
        <v>701</v>
      </c>
      <c r="C780" s="6">
        <v>1007675</v>
      </c>
      <c r="D780" s="4" t="s">
        <v>4959</v>
      </c>
      <c r="E780" s="5">
        <v>16.02</v>
      </c>
      <c r="F780" s="4" t="s">
        <v>4960</v>
      </c>
      <c r="G780" s="4" t="s">
        <v>4961</v>
      </c>
      <c r="H780" s="4" t="s">
        <v>4962</v>
      </c>
      <c r="I780" s="4">
        <v>1983</v>
      </c>
      <c r="J780" s="4" t="s">
        <v>4963</v>
      </c>
      <c r="K780" s="7">
        <v>418626</v>
      </c>
      <c r="L780" s="5">
        <v>2.41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11339</v>
      </c>
      <c r="S780" s="7">
        <v>1237</v>
      </c>
      <c r="T780" s="7">
        <v>2530</v>
      </c>
      <c r="U780" s="7">
        <v>18113</v>
      </c>
      <c r="V780" s="7">
        <v>18113</v>
      </c>
      <c r="W780" s="7">
        <v>18113</v>
      </c>
    </row>
    <row r="781" spans="1:23">
      <c r="A781" s="4"/>
      <c r="B781" s="4" t="s">
        <v>702</v>
      </c>
      <c r="C781" s="6">
        <v>1022431</v>
      </c>
      <c r="D781" s="4" t="s">
        <v>4964</v>
      </c>
      <c r="E781" s="5">
        <v>5.17</v>
      </c>
      <c r="F781" s="4" t="s">
        <v>4965</v>
      </c>
      <c r="G781" s="4" t="s">
        <v>4966</v>
      </c>
      <c r="H781" s="4" t="s">
        <v>4967</v>
      </c>
      <c r="I781" s="4">
        <v>1989</v>
      </c>
      <c r="J781" s="4" t="s">
        <v>4968</v>
      </c>
      <c r="K781" s="7">
        <v>1610361</v>
      </c>
      <c r="L781" s="5">
        <v>9.9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4553</v>
      </c>
      <c r="S781" s="7">
        <v>0</v>
      </c>
      <c r="T781" s="7">
        <v>20956</v>
      </c>
      <c r="U781" s="7">
        <v>42899</v>
      </c>
      <c r="V781" s="7">
        <v>42899</v>
      </c>
      <c r="W781" s="7">
        <v>42899</v>
      </c>
    </row>
    <row r="782" spans="1:23">
      <c r="A782" s="4"/>
      <c r="B782" s="4" t="s">
        <v>703</v>
      </c>
      <c r="C782" s="6">
        <v>4085130</v>
      </c>
      <c r="D782" s="4" t="s">
        <v>3258</v>
      </c>
      <c r="E782" s="5">
        <v>7.82</v>
      </c>
      <c r="F782" s="4" t="s">
        <v>4969</v>
      </c>
      <c r="G782" s="4" t="s">
        <v>4970</v>
      </c>
      <c r="H782" s="4" t="s">
        <v>4971</v>
      </c>
      <c r="I782" s="4">
        <v>2003</v>
      </c>
      <c r="J782" s="4" t="s">
        <v>4972</v>
      </c>
      <c r="K782" s="7">
        <v>628176</v>
      </c>
      <c r="L782" s="5">
        <v>7.29</v>
      </c>
      <c r="M782" s="7">
        <v>0</v>
      </c>
      <c r="N782" s="7">
        <v>0</v>
      </c>
      <c r="O782" s="7">
        <v>0</v>
      </c>
      <c r="P782" s="7">
        <v>1234</v>
      </c>
      <c r="Q782" s="7">
        <v>0</v>
      </c>
      <c r="R782" s="7">
        <v>6947</v>
      </c>
      <c r="S782" s="7">
        <v>3614</v>
      </c>
      <c r="T782" s="7">
        <v>8505</v>
      </c>
      <c r="U782" s="7">
        <v>23465</v>
      </c>
      <c r="V782" s="7">
        <v>23465</v>
      </c>
      <c r="W782" s="7">
        <v>23465</v>
      </c>
    </row>
    <row r="783" spans="1:23">
      <c r="A783" s="4"/>
      <c r="B783" s="4" t="s">
        <v>704</v>
      </c>
      <c r="C783" s="6">
        <v>4098326</v>
      </c>
      <c r="D783" s="4" t="s">
        <v>4973</v>
      </c>
      <c r="E783" s="5">
        <v>12.85</v>
      </c>
      <c r="F783" s="4" t="s">
        <v>4974</v>
      </c>
      <c r="G783" s="4" t="s">
        <v>4975</v>
      </c>
      <c r="H783" s="4" t="s">
        <v>4976</v>
      </c>
      <c r="I783" s="4">
        <v>2005</v>
      </c>
      <c r="J783" s="4" t="s">
        <v>4977</v>
      </c>
      <c r="K783" s="7">
        <v>68155</v>
      </c>
      <c r="L783" s="5">
        <v>-54.85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7">
        <v>169</v>
      </c>
      <c r="S783" s="7">
        <v>0</v>
      </c>
      <c r="T783" s="7">
        <v>0</v>
      </c>
      <c r="U783" s="7">
        <v>1523</v>
      </c>
      <c r="V783" s="7">
        <v>1523</v>
      </c>
      <c r="W783" s="7">
        <v>1523</v>
      </c>
    </row>
    <row r="784" spans="1:23">
      <c r="A784" s="4"/>
      <c r="B784" s="4" t="s">
        <v>705</v>
      </c>
      <c r="C784" s="6">
        <v>4147344</v>
      </c>
      <c r="D784" s="4" t="s">
        <v>1449</v>
      </c>
      <c r="E784" s="5">
        <v>13.48</v>
      </c>
      <c r="F784" s="4" t="s">
        <v>4978</v>
      </c>
      <c r="G784" s="4" t="s">
        <v>4979</v>
      </c>
      <c r="H784" s="4" t="s">
        <v>4980</v>
      </c>
      <c r="I784" s="4">
        <v>2007</v>
      </c>
      <c r="J784" s="4" t="s">
        <v>4981</v>
      </c>
      <c r="K784" s="7">
        <v>279619</v>
      </c>
      <c r="L784" s="5">
        <v>-12.37</v>
      </c>
      <c r="M784" s="7">
        <v>249</v>
      </c>
      <c r="N784" s="7">
        <v>0</v>
      </c>
      <c r="O784" s="7">
        <v>379</v>
      </c>
      <c r="P784" s="7">
        <v>628</v>
      </c>
      <c r="Q784" s="7">
        <v>379</v>
      </c>
      <c r="R784" s="7">
        <v>2703</v>
      </c>
      <c r="S784" s="7">
        <v>1017</v>
      </c>
      <c r="T784" s="7">
        <v>13991</v>
      </c>
      <c r="U784" s="7">
        <v>26649</v>
      </c>
      <c r="V784" s="7">
        <v>26649</v>
      </c>
      <c r="W784" s="7">
        <v>26649</v>
      </c>
    </row>
    <row r="785" spans="1:23">
      <c r="A785" s="4"/>
      <c r="B785" s="4" t="s">
        <v>706</v>
      </c>
      <c r="C785" s="6">
        <v>4102084</v>
      </c>
      <c r="D785" s="4" t="s">
        <v>2385</v>
      </c>
      <c r="E785" s="5">
        <v>22.41</v>
      </c>
      <c r="F785" s="4" t="s">
        <v>4982</v>
      </c>
      <c r="G785" s="4" t="s">
        <v>4983</v>
      </c>
      <c r="H785" s="4" t="s">
        <v>4984</v>
      </c>
      <c r="I785" s="4">
        <v>2005</v>
      </c>
      <c r="J785" s="4" t="s">
        <v>4985</v>
      </c>
      <c r="K785" s="7">
        <v>122283</v>
      </c>
      <c r="L785" s="5">
        <v>-36.25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712</v>
      </c>
      <c r="S785" s="7">
        <v>0</v>
      </c>
      <c r="T785" s="7">
        <v>14879</v>
      </c>
      <c r="U785" s="7">
        <v>16730</v>
      </c>
      <c r="V785" s="7">
        <v>16730</v>
      </c>
      <c r="W785" s="7">
        <v>16730</v>
      </c>
    </row>
    <row r="786" spans="1:23">
      <c r="A786" s="4"/>
      <c r="B786" s="4" t="s">
        <v>707</v>
      </c>
      <c r="C786" s="6">
        <v>1015252</v>
      </c>
      <c r="D786" s="4" t="s">
        <v>1570</v>
      </c>
      <c r="E786" s="5">
        <v>5.39</v>
      </c>
      <c r="F786" s="4" t="s">
        <v>4986</v>
      </c>
      <c r="G786" s="4" t="s">
        <v>4987</v>
      </c>
      <c r="H786" s="4" t="s">
        <v>4988</v>
      </c>
      <c r="I786" s="4">
        <v>1955</v>
      </c>
      <c r="J786" s="4" t="s">
        <v>4989</v>
      </c>
      <c r="K786" s="7">
        <v>176586</v>
      </c>
      <c r="L786" s="5">
        <v>10.67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0</v>
      </c>
      <c r="T786" s="7">
        <v>407</v>
      </c>
      <c r="U786" s="7">
        <v>6263</v>
      </c>
      <c r="V786" s="7">
        <v>6263</v>
      </c>
      <c r="W786" s="7">
        <v>6263</v>
      </c>
    </row>
    <row r="787" spans="1:23">
      <c r="A787" s="4"/>
      <c r="B787" s="4" t="s">
        <v>708</v>
      </c>
      <c r="C787" s="6">
        <v>1981026</v>
      </c>
      <c r="D787" s="4" t="s">
        <v>4806</v>
      </c>
      <c r="E787" s="5">
        <v>9.2799999999999994</v>
      </c>
      <c r="F787" s="4" t="s">
        <v>4990</v>
      </c>
      <c r="G787" s="4" t="s">
        <v>4991</v>
      </c>
      <c r="H787" s="4" t="s">
        <v>4992</v>
      </c>
      <c r="I787" s="4">
        <v>1955</v>
      </c>
      <c r="J787" s="4" t="s">
        <v>4993</v>
      </c>
      <c r="K787" s="7">
        <v>1375690</v>
      </c>
      <c r="L787" s="5">
        <v>7.71</v>
      </c>
      <c r="M787" s="7">
        <v>137</v>
      </c>
      <c r="N787" s="7">
        <v>0</v>
      </c>
      <c r="O787" s="7">
        <v>0</v>
      </c>
      <c r="P787" s="7">
        <v>164</v>
      </c>
      <c r="Q787" s="7">
        <v>0</v>
      </c>
      <c r="R787" s="7">
        <v>11584</v>
      </c>
      <c r="S787" s="7">
        <v>0</v>
      </c>
      <c r="T787" s="7">
        <v>9248</v>
      </c>
      <c r="U787" s="7">
        <v>48876</v>
      </c>
      <c r="V787" s="7">
        <v>48876</v>
      </c>
      <c r="W787" s="7">
        <v>48876</v>
      </c>
    </row>
    <row r="788" spans="1:23">
      <c r="A788" s="4"/>
      <c r="B788" s="4" t="s">
        <v>709</v>
      </c>
      <c r="C788" s="6">
        <v>1014307</v>
      </c>
      <c r="D788" s="4" t="s">
        <v>4994</v>
      </c>
      <c r="E788" s="5">
        <v>10.4</v>
      </c>
      <c r="F788" s="4" t="s">
        <v>4995</v>
      </c>
      <c r="G788" s="4" t="s">
        <v>4996</v>
      </c>
      <c r="H788" s="4" t="s">
        <v>4997</v>
      </c>
      <c r="I788" s="4">
        <v>1852</v>
      </c>
      <c r="J788" s="4" t="s">
        <v>4998</v>
      </c>
      <c r="K788" s="7">
        <v>23697</v>
      </c>
      <c r="L788" s="5">
        <v>-27.76</v>
      </c>
      <c r="M788" s="7">
        <v>499</v>
      </c>
      <c r="N788" s="7">
        <v>0</v>
      </c>
      <c r="O788" s="7">
        <v>292</v>
      </c>
      <c r="P788" s="7">
        <v>844</v>
      </c>
      <c r="Q788" s="7">
        <v>292</v>
      </c>
      <c r="R788" s="7">
        <v>1186</v>
      </c>
      <c r="S788" s="7">
        <v>0</v>
      </c>
      <c r="T788" s="7">
        <v>653</v>
      </c>
      <c r="U788" s="7">
        <v>1871</v>
      </c>
      <c r="V788" s="7">
        <v>1871</v>
      </c>
      <c r="W788" s="7">
        <v>1871</v>
      </c>
    </row>
    <row r="789" spans="1:23">
      <c r="A789" s="4"/>
      <c r="B789" s="4" t="s">
        <v>710</v>
      </c>
      <c r="C789" s="6">
        <v>1024737</v>
      </c>
      <c r="D789" s="4" t="s">
        <v>4261</v>
      </c>
      <c r="E789" s="5">
        <v>11.57</v>
      </c>
      <c r="F789" s="4" t="s">
        <v>4999</v>
      </c>
      <c r="G789" s="4" t="s">
        <v>5000</v>
      </c>
      <c r="H789" s="4" t="s">
        <v>5001</v>
      </c>
      <c r="I789" s="4">
        <v>1995</v>
      </c>
      <c r="J789" s="4" t="s">
        <v>5002</v>
      </c>
      <c r="K789" s="7">
        <v>143678</v>
      </c>
      <c r="L789" s="5">
        <v>-167.23</v>
      </c>
      <c r="M789" s="7">
        <v>0</v>
      </c>
      <c r="N789" s="7">
        <v>0</v>
      </c>
      <c r="O789" s="7">
        <v>6500</v>
      </c>
      <c r="P789" s="7">
        <v>6500</v>
      </c>
      <c r="Q789" s="7">
        <v>6500</v>
      </c>
      <c r="R789" s="7">
        <v>75</v>
      </c>
      <c r="S789" s="7">
        <v>0</v>
      </c>
      <c r="T789" s="7">
        <v>8042</v>
      </c>
      <c r="U789" s="7">
        <v>8315</v>
      </c>
      <c r="V789" s="7">
        <v>8315</v>
      </c>
      <c r="W789" s="7">
        <v>8315</v>
      </c>
    </row>
    <row r="790" spans="1:23">
      <c r="A790" s="4"/>
      <c r="B790" s="4" t="s">
        <v>711</v>
      </c>
      <c r="C790" s="6">
        <v>4135427</v>
      </c>
      <c r="D790" s="4" t="s">
        <v>5003</v>
      </c>
      <c r="E790" s="5">
        <v>7.39</v>
      </c>
      <c r="F790" s="4" t="s">
        <v>5004</v>
      </c>
      <c r="G790" s="4" t="s">
        <v>5005</v>
      </c>
      <c r="H790" s="4" t="s">
        <v>5006</v>
      </c>
      <c r="I790" s="4">
        <v>2006</v>
      </c>
      <c r="J790" s="4" t="s">
        <v>5007</v>
      </c>
      <c r="K790" s="7">
        <v>59851</v>
      </c>
      <c r="L790" s="5">
        <v>-41.03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7">
        <v>0</v>
      </c>
      <c r="S790" s="7">
        <v>0</v>
      </c>
      <c r="T790" s="7">
        <v>1630</v>
      </c>
      <c r="U790" s="7">
        <v>2045</v>
      </c>
      <c r="V790" s="7">
        <v>2045</v>
      </c>
      <c r="W790" s="7">
        <v>2045</v>
      </c>
    </row>
    <row r="791" spans="1:23">
      <c r="A791" s="4"/>
      <c r="B791" s="4" t="s">
        <v>712</v>
      </c>
      <c r="C791" s="6">
        <v>1010595</v>
      </c>
      <c r="D791" s="4" t="s">
        <v>5008</v>
      </c>
      <c r="E791" s="5">
        <v>5.76</v>
      </c>
      <c r="F791" s="4" t="s">
        <v>5009</v>
      </c>
      <c r="G791" s="4" t="s">
        <v>5010</v>
      </c>
      <c r="H791" s="4" t="s">
        <v>5011</v>
      </c>
      <c r="I791" s="4">
        <v>1985</v>
      </c>
      <c r="J791" s="4" t="s">
        <v>5012</v>
      </c>
      <c r="K791" s="7">
        <v>517463</v>
      </c>
      <c r="L791" s="5">
        <v>4.1100000000000003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713</v>
      </c>
      <c r="S791" s="7">
        <v>0</v>
      </c>
      <c r="T791" s="7">
        <v>15002</v>
      </c>
      <c r="U791" s="7">
        <v>15715</v>
      </c>
      <c r="V791" s="7">
        <v>15715</v>
      </c>
      <c r="W791" s="7">
        <v>15715</v>
      </c>
    </row>
    <row r="792" spans="1:23">
      <c r="A792" s="4"/>
      <c r="B792" s="4" t="s">
        <v>713</v>
      </c>
      <c r="C792" s="6">
        <v>4149934</v>
      </c>
      <c r="D792" s="4" t="s">
        <v>5013</v>
      </c>
      <c r="E792" s="5">
        <v>10.210000000000001</v>
      </c>
      <c r="F792" s="4" t="s">
        <v>5014</v>
      </c>
      <c r="G792" s="4" t="s">
        <v>5015</v>
      </c>
      <c r="H792" s="4" t="s">
        <v>5016</v>
      </c>
      <c r="I792" s="4">
        <v>2007</v>
      </c>
      <c r="J792" s="4" t="s">
        <v>5017</v>
      </c>
      <c r="K792" s="7">
        <v>149583</v>
      </c>
      <c r="L792" s="5">
        <v>5.01</v>
      </c>
      <c r="M792" s="7">
        <v>0</v>
      </c>
      <c r="N792" s="7">
        <v>973</v>
      </c>
      <c r="O792" s="7">
        <v>0</v>
      </c>
      <c r="P792" s="7">
        <v>973</v>
      </c>
      <c r="Q792" s="7">
        <v>0</v>
      </c>
      <c r="R792" s="7">
        <v>787</v>
      </c>
      <c r="S792" s="7">
        <v>0</v>
      </c>
      <c r="T792" s="7">
        <v>4782</v>
      </c>
      <c r="U792" s="7">
        <v>6926</v>
      </c>
      <c r="V792" s="7">
        <v>6926</v>
      </c>
      <c r="W792" s="7">
        <v>6926</v>
      </c>
    </row>
    <row r="793" spans="1:23">
      <c r="A793" s="4"/>
      <c r="B793" s="4" t="s">
        <v>714</v>
      </c>
      <c r="C793" s="6">
        <v>4086858</v>
      </c>
      <c r="D793" s="4" t="s">
        <v>2711</v>
      </c>
      <c r="E793" s="5">
        <v>15.4</v>
      </c>
      <c r="F793" s="4" t="s">
        <v>5018</v>
      </c>
      <c r="G793" s="4" t="s">
        <v>5019</v>
      </c>
      <c r="H793" s="4" t="s">
        <v>5020</v>
      </c>
      <c r="I793" s="4">
        <v>2003</v>
      </c>
      <c r="J793" s="4" t="s">
        <v>5021</v>
      </c>
      <c r="K793" s="7">
        <v>104972</v>
      </c>
      <c r="L793" s="5">
        <v>-53.8</v>
      </c>
      <c r="M793" s="7">
        <v>0</v>
      </c>
      <c r="N793" s="7">
        <v>0</v>
      </c>
      <c r="O793" s="7">
        <v>0</v>
      </c>
      <c r="P793" s="7">
        <v>0</v>
      </c>
      <c r="Q793" s="7">
        <v>0</v>
      </c>
      <c r="R793" s="7">
        <v>0</v>
      </c>
      <c r="S793" s="7">
        <v>0</v>
      </c>
      <c r="T793" s="7">
        <v>7890</v>
      </c>
      <c r="U793" s="7">
        <v>9699</v>
      </c>
      <c r="V793" s="7">
        <v>9699</v>
      </c>
      <c r="W793" s="7">
        <v>9699</v>
      </c>
    </row>
    <row r="794" spans="1:23">
      <c r="A794" s="4"/>
      <c r="B794" s="4" t="s">
        <v>715</v>
      </c>
      <c r="C794" s="6">
        <v>4138439</v>
      </c>
      <c r="D794" s="4" t="s">
        <v>1681</v>
      </c>
      <c r="E794" s="5">
        <v>9.98</v>
      </c>
      <c r="F794" s="4" t="s">
        <v>5022</v>
      </c>
      <c r="G794" s="4" t="s">
        <v>5023</v>
      </c>
      <c r="H794" s="4" t="s">
        <v>5024</v>
      </c>
      <c r="I794" s="4">
        <v>2007</v>
      </c>
      <c r="J794" s="4"/>
      <c r="K794" s="7">
        <v>154241</v>
      </c>
      <c r="L794" s="5">
        <v>-62.73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3547</v>
      </c>
      <c r="S794" s="7">
        <v>0</v>
      </c>
      <c r="T794" s="7">
        <v>0</v>
      </c>
      <c r="U794" s="7">
        <v>7816</v>
      </c>
      <c r="V794" s="7">
        <v>7816</v>
      </c>
      <c r="W794" s="7">
        <v>7816</v>
      </c>
    </row>
    <row r="795" spans="1:23">
      <c r="A795" s="4"/>
      <c r="B795" s="4" t="s">
        <v>716</v>
      </c>
      <c r="C795" s="6">
        <v>1991057</v>
      </c>
      <c r="D795" s="4" t="s">
        <v>1410</v>
      </c>
      <c r="E795" s="5">
        <v>14.55</v>
      </c>
      <c r="F795" s="4" t="s">
        <v>5025</v>
      </c>
      <c r="G795" s="4" t="s">
        <v>5026</v>
      </c>
      <c r="H795" s="4" t="s">
        <v>5027</v>
      </c>
      <c r="I795" s="4">
        <v>1999</v>
      </c>
      <c r="J795" s="4" t="s">
        <v>5028</v>
      </c>
      <c r="K795" s="7">
        <v>323704</v>
      </c>
      <c r="L795" s="5">
        <v>-46.27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96</v>
      </c>
      <c r="S795" s="7">
        <v>0</v>
      </c>
      <c r="T795" s="7">
        <v>2605</v>
      </c>
      <c r="U795" s="7">
        <v>16626</v>
      </c>
      <c r="V795" s="7">
        <v>16626</v>
      </c>
      <c r="W795" s="7">
        <v>16626</v>
      </c>
    </row>
    <row r="796" spans="1:23">
      <c r="A796" s="4"/>
      <c r="B796" s="4" t="s">
        <v>717</v>
      </c>
      <c r="C796" s="6">
        <v>1015287</v>
      </c>
      <c r="D796" s="4" t="s">
        <v>5029</v>
      </c>
      <c r="E796" s="5">
        <v>11.93</v>
      </c>
      <c r="F796" s="4" t="s">
        <v>5030</v>
      </c>
      <c r="G796" s="4" t="s">
        <v>5031</v>
      </c>
      <c r="H796" s="4" t="s">
        <v>5032</v>
      </c>
      <c r="I796" s="4">
        <v>1963</v>
      </c>
      <c r="J796" s="4" t="s">
        <v>5033</v>
      </c>
      <c r="K796" s="7">
        <v>43041</v>
      </c>
      <c r="L796" s="5">
        <v>-6.62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904</v>
      </c>
      <c r="S796" s="7">
        <v>0</v>
      </c>
      <c r="T796" s="7">
        <v>303</v>
      </c>
      <c r="U796" s="7">
        <v>1916</v>
      </c>
      <c r="V796" s="7">
        <v>1916</v>
      </c>
      <c r="W796" s="7">
        <v>1916</v>
      </c>
    </row>
    <row r="797" spans="1:23">
      <c r="A797" s="4"/>
      <c r="B797" s="4" t="s">
        <v>718</v>
      </c>
      <c r="C797" s="6">
        <v>1006283</v>
      </c>
      <c r="D797" s="4" t="s">
        <v>5034</v>
      </c>
      <c r="E797" s="5">
        <v>6.73</v>
      </c>
      <c r="F797" s="4" t="s">
        <v>5035</v>
      </c>
      <c r="G797" s="4" t="s">
        <v>5036</v>
      </c>
      <c r="H797" s="4" t="s">
        <v>5037</v>
      </c>
      <c r="I797" s="4">
        <v>1983</v>
      </c>
      <c r="J797" s="4" t="s">
        <v>5038</v>
      </c>
      <c r="K797" s="7">
        <v>264221</v>
      </c>
      <c r="L797" s="5">
        <v>5.67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361</v>
      </c>
      <c r="S797" s="7">
        <v>20</v>
      </c>
      <c r="T797" s="7">
        <v>736</v>
      </c>
      <c r="U797" s="7">
        <v>5773</v>
      </c>
      <c r="V797" s="7">
        <v>5773</v>
      </c>
      <c r="W797" s="7">
        <v>5773</v>
      </c>
    </row>
    <row r="798" spans="1:23">
      <c r="A798" s="4"/>
      <c r="B798" s="4" t="s">
        <v>719</v>
      </c>
      <c r="C798" s="6">
        <v>1012837</v>
      </c>
      <c r="D798" s="4" t="s">
        <v>5039</v>
      </c>
      <c r="E798" s="5">
        <v>7.78</v>
      </c>
      <c r="F798" s="4" t="s">
        <v>5040</v>
      </c>
      <c r="G798" s="4" t="s">
        <v>5041</v>
      </c>
      <c r="H798" s="4" t="s">
        <v>5042</v>
      </c>
      <c r="I798" s="4">
        <v>1902</v>
      </c>
      <c r="J798" s="4" t="s">
        <v>5043</v>
      </c>
      <c r="K798" s="7">
        <v>248827</v>
      </c>
      <c r="L798" s="5">
        <v>5.35</v>
      </c>
      <c r="M798" s="7">
        <v>105</v>
      </c>
      <c r="N798" s="7">
        <v>0</v>
      </c>
      <c r="O798" s="7">
        <v>0</v>
      </c>
      <c r="P798" s="7">
        <v>183</v>
      </c>
      <c r="Q798" s="7">
        <v>0</v>
      </c>
      <c r="R798" s="7">
        <v>2354</v>
      </c>
      <c r="S798" s="7">
        <v>0</v>
      </c>
      <c r="T798" s="7">
        <v>1946</v>
      </c>
      <c r="U798" s="7">
        <v>6443</v>
      </c>
      <c r="V798" s="7">
        <v>6443</v>
      </c>
      <c r="W798" s="7">
        <v>6443</v>
      </c>
    </row>
    <row r="799" spans="1:23">
      <c r="A799" s="4"/>
      <c r="B799" s="4" t="s">
        <v>720</v>
      </c>
      <c r="C799" s="6">
        <v>1010032</v>
      </c>
      <c r="D799" s="4" t="s">
        <v>5044</v>
      </c>
      <c r="E799" s="5">
        <v>5.81</v>
      </c>
      <c r="F799" s="4" t="s">
        <v>5045</v>
      </c>
      <c r="G799" s="4" t="s">
        <v>5046</v>
      </c>
      <c r="H799" s="4" t="s">
        <v>5047</v>
      </c>
      <c r="I799" s="4">
        <v>1882</v>
      </c>
      <c r="J799" s="4" t="s">
        <v>5048</v>
      </c>
      <c r="K799" s="7">
        <v>89015</v>
      </c>
      <c r="L799" s="5">
        <v>-3.8</v>
      </c>
      <c r="M799" s="7">
        <v>0</v>
      </c>
      <c r="N799" s="7">
        <v>0</v>
      </c>
      <c r="O799" s="7">
        <v>387</v>
      </c>
      <c r="P799" s="7">
        <v>387</v>
      </c>
      <c r="Q799" s="7">
        <v>387</v>
      </c>
      <c r="R799" s="7">
        <v>1391</v>
      </c>
      <c r="S799" s="7">
        <v>0</v>
      </c>
      <c r="T799" s="7">
        <v>585</v>
      </c>
      <c r="U799" s="7">
        <v>3259</v>
      </c>
      <c r="V799" s="7">
        <v>3259</v>
      </c>
      <c r="W799" s="7">
        <v>3259</v>
      </c>
    </row>
    <row r="800" spans="1:23">
      <c r="A800" s="4"/>
      <c r="B800" s="4" t="s">
        <v>721</v>
      </c>
      <c r="C800" s="6">
        <v>1013401</v>
      </c>
      <c r="D800" s="4" t="s">
        <v>5049</v>
      </c>
      <c r="E800" s="5">
        <v>7.6</v>
      </c>
      <c r="F800" s="4" t="s">
        <v>5050</v>
      </c>
      <c r="G800" s="4" t="s">
        <v>5051</v>
      </c>
      <c r="H800" s="4" t="s">
        <v>5052</v>
      </c>
      <c r="I800" s="4">
        <v>1947</v>
      </c>
      <c r="J800" s="4" t="s">
        <v>5053</v>
      </c>
      <c r="K800" s="7">
        <v>123332</v>
      </c>
      <c r="L800" s="5">
        <v>10.33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7">
        <v>481</v>
      </c>
      <c r="V800" s="7">
        <v>481</v>
      </c>
      <c r="W800" s="7">
        <v>481</v>
      </c>
    </row>
    <row r="801" spans="1:23">
      <c r="A801" s="4"/>
      <c r="B801" s="4" t="s">
        <v>722</v>
      </c>
      <c r="C801" s="6">
        <v>1005263</v>
      </c>
      <c r="D801" s="4" t="s">
        <v>5054</v>
      </c>
      <c r="E801" s="5">
        <v>11.14</v>
      </c>
      <c r="F801" s="4" t="s">
        <v>5055</v>
      </c>
      <c r="G801" s="4" t="s">
        <v>5056</v>
      </c>
      <c r="H801" s="4" t="s">
        <v>5057</v>
      </c>
      <c r="I801" s="4">
        <v>1900</v>
      </c>
      <c r="J801" s="4" t="s">
        <v>5058</v>
      </c>
      <c r="K801" s="7">
        <v>345802</v>
      </c>
      <c r="L801" s="5">
        <v>-5.14</v>
      </c>
      <c r="M801" s="7">
        <v>441</v>
      </c>
      <c r="N801" s="7">
        <v>0</v>
      </c>
      <c r="O801" s="7">
        <v>18</v>
      </c>
      <c r="P801" s="7">
        <v>459</v>
      </c>
      <c r="Q801" s="7">
        <v>18</v>
      </c>
      <c r="R801" s="7">
        <v>6840</v>
      </c>
      <c r="S801" s="7">
        <v>0</v>
      </c>
      <c r="T801" s="7">
        <v>3375</v>
      </c>
      <c r="U801" s="7">
        <v>22606</v>
      </c>
      <c r="V801" s="7">
        <v>22606</v>
      </c>
      <c r="W801" s="7">
        <v>22606</v>
      </c>
    </row>
    <row r="802" spans="1:23">
      <c r="A802" s="4"/>
      <c r="B802" s="4" t="s">
        <v>723</v>
      </c>
      <c r="C802" s="6">
        <v>1024149</v>
      </c>
      <c r="D802" s="4" t="s">
        <v>1400</v>
      </c>
      <c r="E802" s="5">
        <v>10.83</v>
      </c>
      <c r="F802" s="4" t="s">
        <v>5059</v>
      </c>
      <c r="G802" s="4" t="s">
        <v>5060</v>
      </c>
      <c r="H802" s="4" t="s">
        <v>5061</v>
      </c>
      <c r="I802" s="4">
        <v>1994</v>
      </c>
      <c r="J802" s="4" t="s">
        <v>5062</v>
      </c>
      <c r="K802" s="7">
        <v>55198</v>
      </c>
      <c r="L802" s="5">
        <v>-25.05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1547</v>
      </c>
      <c r="S802" s="7">
        <v>0</v>
      </c>
      <c r="T802" s="7">
        <v>1858</v>
      </c>
      <c r="U802" s="7">
        <v>3698</v>
      </c>
      <c r="V802" s="7">
        <v>3698</v>
      </c>
      <c r="W802" s="7">
        <v>3698</v>
      </c>
    </row>
    <row r="803" spans="1:23">
      <c r="A803" s="4"/>
      <c r="B803" s="4" t="s">
        <v>724</v>
      </c>
      <c r="C803" s="6">
        <v>4091674</v>
      </c>
      <c r="D803" s="4" t="s">
        <v>1400</v>
      </c>
      <c r="E803" s="5">
        <v>25.93</v>
      </c>
      <c r="F803" s="4" t="s">
        <v>5063</v>
      </c>
      <c r="G803" s="4" t="s">
        <v>5064</v>
      </c>
      <c r="H803" s="4" t="s">
        <v>5065</v>
      </c>
      <c r="I803" s="4">
        <v>2004</v>
      </c>
      <c r="J803" s="4" t="s">
        <v>5066</v>
      </c>
      <c r="K803" s="7">
        <v>1145716</v>
      </c>
      <c r="L803" s="5">
        <v>-14.63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7">
        <v>28510</v>
      </c>
      <c r="S803" s="7">
        <v>5448</v>
      </c>
      <c r="T803" s="7">
        <v>11694</v>
      </c>
      <c r="U803" s="7">
        <v>107746</v>
      </c>
      <c r="V803" s="7">
        <v>107746</v>
      </c>
      <c r="W803" s="7">
        <v>107746</v>
      </c>
    </row>
    <row r="804" spans="1:23">
      <c r="A804" s="4"/>
      <c r="B804" s="4" t="s">
        <v>725</v>
      </c>
      <c r="C804" s="6">
        <v>1006007</v>
      </c>
      <c r="D804" s="4" t="s">
        <v>2320</v>
      </c>
      <c r="E804" s="5">
        <v>7.52</v>
      </c>
      <c r="F804" s="4" t="s">
        <v>5067</v>
      </c>
      <c r="G804" s="4" t="s">
        <v>5068</v>
      </c>
      <c r="H804" s="4" t="s">
        <v>5069</v>
      </c>
      <c r="I804" s="4">
        <v>1983</v>
      </c>
      <c r="J804" s="4" t="s">
        <v>5070</v>
      </c>
      <c r="K804" s="7">
        <v>95153</v>
      </c>
      <c r="L804" s="5">
        <v>2.04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0</v>
      </c>
      <c r="T804" s="7">
        <v>845</v>
      </c>
      <c r="U804" s="7">
        <v>1237</v>
      </c>
      <c r="V804" s="7">
        <v>1237</v>
      </c>
      <c r="W804" s="7">
        <v>1237</v>
      </c>
    </row>
    <row r="805" spans="1:23">
      <c r="A805" s="4"/>
      <c r="B805" s="4" t="s">
        <v>726</v>
      </c>
      <c r="C805" s="6">
        <v>4050747</v>
      </c>
      <c r="D805" s="4" t="s">
        <v>5071</v>
      </c>
      <c r="E805" s="5">
        <v>13.41</v>
      </c>
      <c r="F805" s="4" t="s">
        <v>5072</v>
      </c>
      <c r="G805" s="4" t="s">
        <v>5073</v>
      </c>
      <c r="H805" s="4" t="s">
        <v>5074</v>
      </c>
      <c r="I805" s="4">
        <v>1999</v>
      </c>
      <c r="J805" s="4" t="s">
        <v>5075</v>
      </c>
      <c r="K805" s="7">
        <v>74101</v>
      </c>
      <c r="L805" s="5">
        <v>9.3699999999999992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7">
        <v>1498</v>
      </c>
      <c r="S805" s="7">
        <v>0</v>
      </c>
      <c r="T805" s="7">
        <v>454</v>
      </c>
      <c r="U805" s="7">
        <v>1982</v>
      </c>
      <c r="V805" s="7">
        <v>1982</v>
      </c>
      <c r="W805" s="7">
        <v>1982</v>
      </c>
    </row>
    <row r="806" spans="1:23">
      <c r="A806" s="4"/>
      <c r="B806" s="4" t="s">
        <v>727</v>
      </c>
      <c r="C806" s="6">
        <v>1982051</v>
      </c>
      <c r="D806" s="4" t="s">
        <v>5076</v>
      </c>
      <c r="E806" s="5">
        <v>6.29</v>
      </c>
      <c r="F806" s="4" t="s">
        <v>5077</v>
      </c>
      <c r="G806" s="4" t="s">
        <v>5078</v>
      </c>
      <c r="H806" s="4" t="s">
        <v>5079</v>
      </c>
      <c r="I806" s="4">
        <v>1923</v>
      </c>
      <c r="J806" s="4" t="s">
        <v>5080</v>
      </c>
      <c r="K806" s="7">
        <v>3788679</v>
      </c>
      <c r="L806" s="5">
        <v>10.25</v>
      </c>
      <c r="M806" s="7">
        <v>1108</v>
      </c>
      <c r="N806" s="7">
        <v>426</v>
      </c>
      <c r="O806" s="7">
        <v>7034</v>
      </c>
      <c r="P806" s="7">
        <v>11759</v>
      </c>
      <c r="Q806" s="7">
        <v>7034</v>
      </c>
      <c r="R806" s="7">
        <v>16514</v>
      </c>
      <c r="S806" s="7">
        <v>490</v>
      </c>
      <c r="T806" s="7">
        <v>24332</v>
      </c>
      <c r="U806" s="7">
        <v>90957</v>
      </c>
      <c r="V806" s="7">
        <v>90957</v>
      </c>
      <c r="W806" s="7">
        <v>90957</v>
      </c>
    </row>
    <row r="807" spans="1:23">
      <c r="A807" s="4"/>
      <c r="B807" s="4" t="s">
        <v>728</v>
      </c>
      <c r="C807" s="6">
        <v>1005747</v>
      </c>
      <c r="D807" s="4" t="s">
        <v>5081</v>
      </c>
      <c r="E807" s="5">
        <v>5.04</v>
      </c>
      <c r="F807" s="4" t="s">
        <v>5082</v>
      </c>
      <c r="G807" s="4" t="s">
        <v>5083</v>
      </c>
      <c r="H807" s="4" t="s">
        <v>5084</v>
      </c>
      <c r="I807" s="4">
        <v>1935</v>
      </c>
      <c r="J807" s="4" t="s">
        <v>5085</v>
      </c>
      <c r="K807" s="7">
        <v>8458002</v>
      </c>
      <c r="L807" s="5">
        <v>4.46</v>
      </c>
      <c r="M807" s="7">
        <v>150</v>
      </c>
      <c r="N807" s="7">
        <v>0</v>
      </c>
      <c r="O807" s="7">
        <v>0</v>
      </c>
      <c r="P807" s="7">
        <v>150</v>
      </c>
      <c r="Q807" s="7">
        <v>0</v>
      </c>
      <c r="R807" s="7">
        <v>23693</v>
      </c>
      <c r="S807" s="7">
        <v>5673</v>
      </c>
      <c r="T807" s="7">
        <v>96459</v>
      </c>
      <c r="U807" s="7">
        <v>256439</v>
      </c>
      <c r="V807" s="7">
        <v>256439</v>
      </c>
      <c r="W807" s="7">
        <v>256439</v>
      </c>
    </row>
    <row r="808" spans="1:23">
      <c r="A808" s="4"/>
      <c r="B808" s="4" t="s">
        <v>729</v>
      </c>
      <c r="C808" s="6">
        <v>1024889</v>
      </c>
      <c r="D808" s="4" t="s">
        <v>5086</v>
      </c>
      <c r="E808" s="5">
        <v>5.82</v>
      </c>
      <c r="F808" s="4" t="s">
        <v>5087</v>
      </c>
      <c r="G808" s="4" t="s">
        <v>5088</v>
      </c>
      <c r="H808" s="4" t="s">
        <v>5089</v>
      </c>
      <c r="I808" s="4">
        <v>1996</v>
      </c>
      <c r="J808" s="4" t="s">
        <v>5090</v>
      </c>
      <c r="K808" s="7">
        <v>156339</v>
      </c>
      <c r="L808" s="5">
        <v>-17.510000000000002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7">
        <v>1860</v>
      </c>
      <c r="S808" s="7">
        <v>0</v>
      </c>
      <c r="T808" s="7">
        <v>1030</v>
      </c>
      <c r="U808" s="7">
        <v>4065</v>
      </c>
      <c r="V808" s="7">
        <v>4065</v>
      </c>
      <c r="W808" s="7">
        <v>4065</v>
      </c>
    </row>
    <row r="809" spans="1:23">
      <c r="A809" s="4"/>
      <c r="B809" s="4" t="s">
        <v>730</v>
      </c>
      <c r="C809" s="6">
        <v>100739</v>
      </c>
      <c r="D809" s="4" t="s">
        <v>2246</v>
      </c>
      <c r="E809" s="5">
        <v>6.67</v>
      </c>
      <c r="F809" s="4" t="s">
        <v>5091</v>
      </c>
      <c r="G809" s="4" t="s">
        <v>5092</v>
      </c>
      <c r="H809" s="4" t="s">
        <v>5093</v>
      </c>
      <c r="I809" s="4">
        <v>1989</v>
      </c>
      <c r="J809" s="4" t="s">
        <v>5094</v>
      </c>
      <c r="K809" s="7">
        <v>382534</v>
      </c>
      <c r="L809" s="5">
        <v>-6.59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1882</v>
      </c>
      <c r="S809" s="7">
        <v>0</v>
      </c>
      <c r="T809" s="7">
        <v>3676</v>
      </c>
      <c r="U809" s="7">
        <v>10449</v>
      </c>
      <c r="V809" s="7">
        <v>10449</v>
      </c>
      <c r="W809" s="7">
        <v>10449</v>
      </c>
    </row>
    <row r="810" spans="1:23">
      <c r="A810" s="4"/>
      <c r="B810" s="4" t="s">
        <v>731</v>
      </c>
      <c r="C810" s="6">
        <v>1022785</v>
      </c>
      <c r="D810" s="4" t="s">
        <v>1998</v>
      </c>
      <c r="E810" s="5">
        <v>5.33</v>
      </c>
      <c r="F810" s="4" t="s">
        <v>5095</v>
      </c>
      <c r="G810" s="4" t="s">
        <v>5096</v>
      </c>
      <c r="H810" s="4" t="s">
        <v>5097</v>
      </c>
      <c r="I810" s="4">
        <v>1883</v>
      </c>
      <c r="J810" s="4" t="s">
        <v>5098</v>
      </c>
      <c r="K810" s="7">
        <v>881144</v>
      </c>
      <c r="L810" s="5">
        <v>6.77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11217</v>
      </c>
      <c r="S810" s="7">
        <v>354</v>
      </c>
      <c r="T810" s="7">
        <v>17447</v>
      </c>
      <c r="U810" s="7">
        <v>33249</v>
      </c>
      <c r="V810" s="7">
        <v>33249</v>
      </c>
      <c r="W810" s="7">
        <v>33249</v>
      </c>
    </row>
    <row r="811" spans="1:23">
      <c r="A811" s="4"/>
      <c r="B811" s="4" t="s">
        <v>732</v>
      </c>
      <c r="C811" s="6">
        <v>4087333</v>
      </c>
      <c r="D811" s="4" t="s">
        <v>5099</v>
      </c>
      <c r="E811" s="5">
        <v>16.23</v>
      </c>
      <c r="F811" s="4" t="s">
        <v>5100</v>
      </c>
      <c r="G811" s="4" t="s">
        <v>5101</v>
      </c>
      <c r="H811" s="4" t="s">
        <v>5102</v>
      </c>
      <c r="I811" s="4">
        <v>2003</v>
      </c>
      <c r="J811" s="4" t="s">
        <v>5103</v>
      </c>
      <c r="K811" s="7">
        <v>218476</v>
      </c>
      <c r="L811" s="5">
        <v>-58.18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7">
        <v>1735</v>
      </c>
      <c r="S811" s="7">
        <v>200</v>
      </c>
      <c r="T811" s="7">
        <v>2691</v>
      </c>
      <c r="U811" s="7">
        <v>17654</v>
      </c>
      <c r="V811" s="7">
        <v>17654</v>
      </c>
      <c r="W811" s="7">
        <v>17654</v>
      </c>
    </row>
    <row r="812" spans="1:23">
      <c r="A812" s="4"/>
      <c r="B812" s="4" t="s">
        <v>733</v>
      </c>
      <c r="C812" s="6">
        <v>4101378</v>
      </c>
      <c r="D812" s="4" t="s">
        <v>2294</v>
      </c>
      <c r="E812" s="5">
        <v>19.920000000000002</v>
      </c>
      <c r="F812" s="4" t="s">
        <v>5104</v>
      </c>
      <c r="G812" s="4" t="s">
        <v>5105</v>
      </c>
      <c r="H812" s="4" t="s">
        <v>5106</v>
      </c>
      <c r="I812" s="4">
        <v>2005</v>
      </c>
      <c r="J812" s="4" t="s">
        <v>5107</v>
      </c>
      <c r="K812" s="7">
        <v>174101</v>
      </c>
      <c r="L812" s="5">
        <v>-57.82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7">
        <v>7220</v>
      </c>
      <c r="S812" s="7">
        <v>0</v>
      </c>
      <c r="T812" s="7">
        <v>5261</v>
      </c>
      <c r="U812" s="7">
        <v>22919</v>
      </c>
      <c r="V812" s="7">
        <v>22919</v>
      </c>
      <c r="W812" s="7">
        <v>22919</v>
      </c>
    </row>
    <row r="813" spans="1:23">
      <c r="A813" s="4"/>
      <c r="B813" s="4" t="s">
        <v>734</v>
      </c>
      <c r="C813" s="6">
        <v>1013912</v>
      </c>
      <c r="D813" s="4" t="s">
        <v>5108</v>
      </c>
      <c r="E813" s="5">
        <v>11.21</v>
      </c>
      <c r="F813" s="4" t="s">
        <v>5109</v>
      </c>
      <c r="G813" s="4" t="s">
        <v>5110</v>
      </c>
      <c r="H813" s="4"/>
      <c r="I813" s="4">
        <v>1909</v>
      </c>
      <c r="J813" s="4" t="s">
        <v>5111</v>
      </c>
      <c r="K813" s="7">
        <v>73396</v>
      </c>
      <c r="L813" s="5">
        <v>4.66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81</v>
      </c>
      <c r="S813" s="7">
        <v>0</v>
      </c>
      <c r="T813" s="7">
        <v>0</v>
      </c>
      <c r="U813" s="7">
        <v>3394</v>
      </c>
      <c r="V813" s="7">
        <v>3394</v>
      </c>
      <c r="W813" s="7">
        <v>3394</v>
      </c>
    </row>
    <row r="814" spans="1:23">
      <c r="A814" s="4"/>
      <c r="B814" s="4" t="s">
        <v>735</v>
      </c>
      <c r="C814" s="6">
        <v>4051632</v>
      </c>
      <c r="D814" s="4" t="s">
        <v>2385</v>
      </c>
      <c r="E814" s="5">
        <v>19.55</v>
      </c>
      <c r="F814" s="4" t="s">
        <v>5112</v>
      </c>
      <c r="G814" s="4" t="s">
        <v>5113</v>
      </c>
      <c r="H814" s="4" t="s">
        <v>5114</v>
      </c>
      <c r="I814" s="4">
        <v>1999</v>
      </c>
      <c r="J814" s="4" t="s">
        <v>5115</v>
      </c>
      <c r="K814" s="7">
        <v>493163</v>
      </c>
      <c r="L814" s="5">
        <v>-22.34</v>
      </c>
      <c r="M814" s="7">
        <v>0</v>
      </c>
      <c r="N814" s="7">
        <v>0</v>
      </c>
      <c r="O814" s="7">
        <v>150</v>
      </c>
      <c r="P814" s="7">
        <v>150</v>
      </c>
      <c r="Q814" s="7">
        <v>150</v>
      </c>
      <c r="R814" s="7">
        <v>2538</v>
      </c>
      <c r="S814" s="7">
        <v>0</v>
      </c>
      <c r="T814" s="7">
        <v>26248</v>
      </c>
      <c r="U814" s="7">
        <v>51198</v>
      </c>
      <c r="V814" s="7">
        <v>51198</v>
      </c>
      <c r="W814" s="7">
        <v>51198</v>
      </c>
    </row>
    <row r="815" spans="1:23">
      <c r="A815" s="4"/>
      <c r="B815" s="4" t="s">
        <v>736</v>
      </c>
      <c r="C815" s="6">
        <v>4092740</v>
      </c>
      <c r="D815" s="4" t="s">
        <v>5116</v>
      </c>
      <c r="E815" s="5">
        <v>20.52</v>
      </c>
      <c r="F815" s="4" t="s">
        <v>5117</v>
      </c>
      <c r="G815" s="4" t="s">
        <v>5118</v>
      </c>
      <c r="H815" s="4" t="s">
        <v>5119</v>
      </c>
      <c r="I815" s="4">
        <v>2004</v>
      </c>
      <c r="J815" s="4" t="s">
        <v>5120</v>
      </c>
      <c r="K815" s="7">
        <v>909126</v>
      </c>
      <c r="L815" s="5">
        <v>6.91</v>
      </c>
      <c r="M815" s="7">
        <v>969</v>
      </c>
      <c r="N815" s="7">
        <v>0</v>
      </c>
      <c r="O815" s="7">
        <v>865</v>
      </c>
      <c r="P815" s="7">
        <v>1871</v>
      </c>
      <c r="Q815" s="7">
        <v>865</v>
      </c>
      <c r="R815" s="7">
        <v>18879</v>
      </c>
      <c r="S815" s="7">
        <v>642</v>
      </c>
      <c r="T815" s="7">
        <v>38711</v>
      </c>
      <c r="U815" s="7">
        <v>87015</v>
      </c>
      <c r="V815" s="7">
        <v>87015</v>
      </c>
      <c r="W815" s="7">
        <v>87015</v>
      </c>
    </row>
    <row r="816" spans="1:23">
      <c r="A816" s="4"/>
      <c r="B816" s="4" t="s">
        <v>737</v>
      </c>
      <c r="C816" s="6">
        <v>1009711</v>
      </c>
      <c r="D816" s="4" t="s">
        <v>5121</v>
      </c>
      <c r="E816" s="5">
        <v>6.45</v>
      </c>
      <c r="F816" s="4" t="s">
        <v>5122</v>
      </c>
      <c r="G816" s="4" t="s">
        <v>5123</v>
      </c>
      <c r="H816" s="4" t="s">
        <v>5124</v>
      </c>
      <c r="I816" s="4">
        <v>1907</v>
      </c>
      <c r="J816" s="4" t="s">
        <v>5125</v>
      </c>
      <c r="K816" s="7">
        <v>96444</v>
      </c>
      <c r="L816" s="5">
        <v>6.5</v>
      </c>
      <c r="M816" s="7">
        <v>104</v>
      </c>
      <c r="N816" s="7">
        <v>0</v>
      </c>
      <c r="O816" s="7">
        <v>46</v>
      </c>
      <c r="P816" s="7">
        <v>156</v>
      </c>
      <c r="Q816" s="7">
        <v>46</v>
      </c>
      <c r="R816" s="7">
        <v>1</v>
      </c>
      <c r="S816" s="7">
        <v>0</v>
      </c>
      <c r="T816" s="7">
        <v>34</v>
      </c>
      <c r="U816" s="7">
        <v>2578</v>
      </c>
      <c r="V816" s="7">
        <v>2578</v>
      </c>
      <c r="W816" s="7">
        <v>2578</v>
      </c>
    </row>
    <row r="817" spans="1:23">
      <c r="A817" s="4"/>
      <c r="B817" s="4" t="s">
        <v>738</v>
      </c>
      <c r="C817" s="6">
        <v>1010549</v>
      </c>
      <c r="D817" s="4" t="s">
        <v>5126</v>
      </c>
      <c r="E817" s="5">
        <v>12.37</v>
      </c>
      <c r="F817" s="4" t="s">
        <v>5127</v>
      </c>
      <c r="G817" s="4" t="s">
        <v>5128</v>
      </c>
      <c r="H817" s="4" t="s">
        <v>5129</v>
      </c>
      <c r="I817" s="4">
        <v>1982</v>
      </c>
      <c r="J817" s="4" t="s">
        <v>5130</v>
      </c>
      <c r="K817" s="7">
        <v>240428</v>
      </c>
      <c r="L817" s="5">
        <v>1.19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7">
        <v>1825</v>
      </c>
      <c r="S817" s="7">
        <v>0</v>
      </c>
      <c r="T817" s="7">
        <v>3682</v>
      </c>
      <c r="U817" s="7">
        <v>10497</v>
      </c>
      <c r="V817" s="7">
        <v>10497</v>
      </c>
      <c r="W817" s="7">
        <v>10497</v>
      </c>
    </row>
    <row r="818" spans="1:23">
      <c r="A818" s="4"/>
      <c r="B818" s="4" t="s">
        <v>739</v>
      </c>
      <c r="C818" s="6">
        <v>1014900</v>
      </c>
      <c r="D818" s="4" t="s">
        <v>5131</v>
      </c>
      <c r="E818" s="5">
        <v>5.22</v>
      </c>
      <c r="F818" s="4" t="s">
        <v>5132</v>
      </c>
      <c r="G818" s="4" t="s">
        <v>5133</v>
      </c>
      <c r="H818" s="4" t="s">
        <v>5134</v>
      </c>
      <c r="I818" s="4">
        <v>1960</v>
      </c>
      <c r="J818" s="4" t="s">
        <v>5135</v>
      </c>
      <c r="K818" s="7">
        <v>153071</v>
      </c>
      <c r="L818" s="5">
        <v>4.37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29</v>
      </c>
      <c r="S818" s="7">
        <v>0</v>
      </c>
      <c r="T818" s="7">
        <v>1325</v>
      </c>
      <c r="U818" s="7">
        <v>2621</v>
      </c>
      <c r="V818" s="7">
        <v>2621</v>
      </c>
      <c r="W818" s="7">
        <v>2621</v>
      </c>
    </row>
    <row r="819" spans="1:23">
      <c r="A819" s="4"/>
      <c r="B819" s="4" t="s">
        <v>740</v>
      </c>
      <c r="C819" s="6">
        <v>1007986</v>
      </c>
      <c r="D819" s="4" t="s">
        <v>3125</v>
      </c>
      <c r="E819" s="5">
        <v>10.93</v>
      </c>
      <c r="F819" s="4" t="s">
        <v>5136</v>
      </c>
      <c r="G819" s="4" t="s">
        <v>5137</v>
      </c>
      <c r="H819" s="4" t="s">
        <v>5138</v>
      </c>
      <c r="I819" s="4">
        <v>1916</v>
      </c>
      <c r="J819" s="4" t="s">
        <v>5139</v>
      </c>
      <c r="K819" s="7">
        <v>202669</v>
      </c>
      <c r="L819" s="5">
        <v>2.04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2501</v>
      </c>
      <c r="S819" s="7">
        <v>0</v>
      </c>
      <c r="T819" s="7">
        <v>3327</v>
      </c>
      <c r="U819" s="7">
        <v>11081</v>
      </c>
      <c r="V819" s="7">
        <v>11081</v>
      </c>
      <c r="W819" s="7">
        <v>11081</v>
      </c>
    </row>
    <row r="820" spans="1:23">
      <c r="A820" s="4"/>
      <c r="B820" s="4" t="s">
        <v>741</v>
      </c>
      <c r="C820" s="6">
        <v>1030015</v>
      </c>
      <c r="D820" s="4" t="s">
        <v>5013</v>
      </c>
      <c r="E820" s="5">
        <v>6.28</v>
      </c>
      <c r="F820" s="4" t="s">
        <v>5140</v>
      </c>
      <c r="G820" s="4" t="s">
        <v>5141</v>
      </c>
      <c r="H820" s="4" t="s">
        <v>5142</v>
      </c>
      <c r="I820" s="4">
        <v>1934</v>
      </c>
      <c r="J820" s="4" t="s">
        <v>5143</v>
      </c>
      <c r="K820" s="7">
        <v>169144</v>
      </c>
      <c r="L820" s="5">
        <v>0.67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7">
        <v>3875</v>
      </c>
      <c r="S820" s="7">
        <v>917</v>
      </c>
      <c r="T820" s="7">
        <v>1390</v>
      </c>
      <c r="U820" s="7">
        <v>7432</v>
      </c>
      <c r="V820" s="7">
        <v>7432</v>
      </c>
      <c r="W820" s="7">
        <v>7432</v>
      </c>
    </row>
    <row r="821" spans="1:23">
      <c r="A821" s="4"/>
      <c r="B821" s="4" t="s">
        <v>742</v>
      </c>
      <c r="C821" s="6">
        <v>1013845</v>
      </c>
      <c r="D821" s="4" t="s">
        <v>5013</v>
      </c>
      <c r="E821" s="5">
        <v>7.42</v>
      </c>
      <c r="F821" s="4" t="s">
        <v>5144</v>
      </c>
      <c r="G821" s="4" t="s">
        <v>5145</v>
      </c>
      <c r="H821" s="4" t="s">
        <v>5146</v>
      </c>
      <c r="I821" s="4">
        <v>1866</v>
      </c>
      <c r="J821" s="4" t="s">
        <v>5147</v>
      </c>
      <c r="K821" s="7">
        <v>239496</v>
      </c>
      <c r="L821" s="5">
        <v>4.34</v>
      </c>
      <c r="M821" s="7">
        <v>188</v>
      </c>
      <c r="N821" s="7">
        <v>0</v>
      </c>
      <c r="O821" s="7">
        <v>256</v>
      </c>
      <c r="P821" s="7">
        <v>479</v>
      </c>
      <c r="Q821" s="7">
        <v>256</v>
      </c>
      <c r="R821" s="7">
        <v>1868</v>
      </c>
      <c r="S821" s="7">
        <v>382</v>
      </c>
      <c r="T821" s="7">
        <v>981</v>
      </c>
      <c r="U821" s="7">
        <v>6832</v>
      </c>
      <c r="V821" s="7">
        <v>6832</v>
      </c>
      <c r="W821" s="7">
        <v>6832</v>
      </c>
    </row>
    <row r="822" spans="1:23">
      <c r="A822" s="4"/>
      <c r="B822" s="4" t="s">
        <v>743</v>
      </c>
      <c r="C822" s="6">
        <v>4098829</v>
      </c>
      <c r="D822" s="4" t="s">
        <v>5148</v>
      </c>
      <c r="E822" s="5">
        <v>20.07</v>
      </c>
      <c r="F822" s="4" t="s">
        <v>5149</v>
      </c>
      <c r="G822" s="4" t="s">
        <v>5150</v>
      </c>
      <c r="H822" s="4" t="s">
        <v>5151</v>
      </c>
      <c r="I822" s="4">
        <v>2004</v>
      </c>
      <c r="J822" s="4" t="s">
        <v>5152</v>
      </c>
      <c r="K822" s="7">
        <v>164340</v>
      </c>
      <c r="L822" s="5">
        <v>-62.18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4025</v>
      </c>
      <c r="S822" s="7">
        <v>1030</v>
      </c>
      <c r="T822" s="7">
        <v>4199</v>
      </c>
      <c r="U822" s="7">
        <v>19192</v>
      </c>
      <c r="V822" s="7">
        <v>19192</v>
      </c>
      <c r="W822" s="7">
        <v>19192</v>
      </c>
    </row>
    <row r="823" spans="1:23">
      <c r="A823" s="4"/>
      <c r="B823" s="4" t="s">
        <v>744</v>
      </c>
      <c r="C823" s="6">
        <v>4055910</v>
      </c>
      <c r="D823" s="4" t="s">
        <v>5153</v>
      </c>
      <c r="E823" s="5">
        <v>9.2799999999999994</v>
      </c>
      <c r="F823" s="4" t="s">
        <v>5154</v>
      </c>
      <c r="G823" s="4" t="s">
        <v>5155</v>
      </c>
      <c r="H823" s="4" t="s">
        <v>5156</v>
      </c>
      <c r="I823" s="4">
        <v>2000</v>
      </c>
      <c r="J823" s="4" t="s">
        <v>5157</v>
      </c>
      <c r="K823" s="7">
        <v>191251</v>
      </c>
      <c r="L823" s="5">
        <v>-9.7200000000000006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2706</v>
      </c>
      <c r="S823" s="7">
        <v>422</v>
      </c>
      <c r="T823" s="7">
        <v>5089</v>
      </c>
      <c r="U823" s="7">
        <v>11143</v>
      </c>
      <c r="V823" s="7">
        <v>11143</v>
      </c>
      <c r="W823" s="7">
        <v>11143</v>
      </c>
    </row>
    <row r="824" spans="1:23">
      <c r="A824" s="4"/>
      <c r="B824" s="4" t="s">
        <v>745</v>
      </c>
      <c r="C824" s="6">
        <v>1006993</v>
      </c>
      <c r="D824" s="4" t="s">
        <v>1800</v>
      </c>
      <c r="E824" s="5">
        <v>15.56</v>
      </c>
      <c r="F824" s="4" t="s">
        <v>5158</v>
      </c>
      <c r="G824" s="4" t="s">
        <v>5159</v>
      </c>
      <c r="H824" s="4" t="s">
        <v>5160</v>
      </c>
      <c r="I824" s="4">
        <v>1904</v>
      </c>
      <c r="J824" s="4" t="s">
        <v>5161</v>
      </c>
      <c r="K824" s="7">
        <v>122393</v>
      </c>
      <c r="L824" s="5">
        <v>-83.83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7">
        <v>123</v>
      </c>
      <c r="S824" s="7">
        <v>0</v>
      </c>
      <c r="T824" s="7">
        <v>0</v>
      </c>
      <c r="U824" s="7">
        <v>2544</v>
      </c>
      <c r="V824" s="7">
        <v>2544</v>
      </c>
      <c r="W824" s="7">
        <v>2544</v>
      </c>
    </row>
    <row r="825" spans="1:23">
      <c r="A825" s="4"/>
      <c r="B825" s="4" t="s">
        <v>746</v>
      </c>
      <c r="C825" s="6">
        <v>1009289</v>
      </c>
      <c r="D825" s="4" t="s">
        <v>5162</v>
      </c>
      <c r="E825" s="5">
        <v>5.88</v>
      </c>
      <c r="F825" s="4" t="s">
        <v>5163</v>
      </c>
      <c r="G825" s="4" t="s">
        <v>5164</v>
      </c>
      <c r="H825" s="4" t="s">
        <v>5165</v>
      </c>
      <c r="I825" s="4">
        <v>1971</v>
      </c>
      <c r="J825" s="4" t="s">
        <v>5166</v>
      </c>
      <c r="K825" s="7">
        <v>1943815</v>
      </c>
      <c r="L825" s="5">
        <v>22.96</v>
      </c>
      <c r="M825" s="7">
        <v>240</v>
      </c>
      <c r="N825" s="7">
        <v>0</v>
      </c>
      <c r="O825" s="7">
        <v>656</v>
      </c>
      <c r="P825" s="7">
        <v>901</v>
      </c>
      <c r="Q825" s="7">
        <v>656</v>
      </c>
      <c r="R825" s="7">
        <v>15021</v>
      </c>
      <c r="S825" s="7">
        <v>3712</v>
      </c>
      <c r="T825" s="7">
        <v>25487</v>
      </c>
      <c r="U825" s="7">
        <v>73400</v>
      </c>
      <c r="V825" s="7">
        <v>73400</v>
      </c>
      <c r="W825" s="7">
        <v>73400</v>
      </c>
    </row>
    <row r="826" spans="1:23">
      <c r="A826" s="4"/>
      <c r="B826" s="4" t="s">
        <v>747</v>
      </c>
      <c r="C826" s="6">
        <v>1022508</v>
      </c>
      <c r="D826" s="4" t="s">
        <v>1400</v>
      </c>
      <c r="E826" s="5">
        <v>10.73</v>
      </c>
      <c r="F826" s="4" t="s">
        <v>5167</v>
      </c>
      <c r="G826" s="4" t="s">
        <v>5168</v>
      </c>
      <c r="H826" s="4" t="s">
        <v>5169</v>
      </c>
      <c r="I826" s="4">
        <v>1989</v>
      </c>
      <c r="J826" s="4" t="s">
        <v>5170</v>
      </c>
      <c r="K826" s="7">
        <v>865960</v>
      </c>
      <c r="L826" s="5">
        <v>9.9600000000000009</v>
      </c>
      <c r="M826" s="7">
        <v>118</v>
      </c>
      <c r="N826" s="7">
        <v>0</v>
      </c>
      <c r="O826" s="7">
        <v>0</v>
      </c>
      <c r="P826" s="7">
        <v>118</v>
      </c>
      <c r="Q826" s="7">
        <v>0</v>
      </c>
      <c r="R826" s="7">
        <v>13852</v>
      </c>
      <c r="S826" s="7">
        <v>0</v>
      </c>
      <c r="T826" s="7">
        <v>1329</v>
      </c>
      <c r="U826" s="7">
        <v>15276</v>
      </c>
      <c r="V826" s="7">
        <v>15276</v>
      </c>
      <c r="W826" s="7">
        <v>15276</v>
      </c>
    </row>
    <row r="827" spans="1:23">
      <c r="A827" s="4"/>
      <c r="B827" s="4" t="s">
        <v>748</v>
      </c>
      <c r="C827" s="6">
        <v>1011738</v>
      </c>
      <c r="D827" s="4" t="s">
        <v>5171</v>
      </c>
      <c r="E827" s="5">
        <v>5.81</v>
      </c>
      <c r="F827" s="4" t="s">
        <v>5172</v>
      </c>
      <c r="G827" s="4" t="s">
        <v>5173</v>
      </c>
      <c r="H827" s="4" t="s">
        <v>5174</v>
      </c>
      <c r="I827" s="4">
        <v>1908</v>
      </c>
      <c r="J827" s="4" t="s">
        <v>5175</v>
      </c>
      <c r="K827" s="7">
        <v>146178</v>
      </c>
      <c r="L827" s="5">
        <v>-5.6</v>
      </c>
      <c r="M827" s="7">
        <v>52</v>
      </c>
      <c r="N827" s="7">
        <v>92</v>
      </c>
      <c r="O827" s="7">
        <v>0</v>
      </c>
      <c r="P827" s="7">
        <v>144</v>
      </c>
      <c r="Q827" s="7">
        <v>0</v>
      </c>
      <c r="R827" s="7">
        <v>461</v>
      </c>
      <c r="S827" s="7">
        <v>0</v>
      </c>
      <c r="T827" s="7">
        <v>2587</v>
      </c>
      <c r="U827" s="7">
        <v>4239</v>
      </c>
      <c r="V827" s="7">
        <v>4239</v>
      </c>
      <c r="W827" s="7">
        <v>4239</v>
      </c>
    </row>
    <row r="828" spans="1:23">
      <c r="A828" s="4"/>
      <c r="B828" s="4" t="s">
        <v>749</v>
      </c>
      <c r="C828" s="6">
        <v>1012031</v>
      </c>
      <c r="D828" s="4" t="s">
        <v>5176</v>
      </c>
      <c r="E828" s="5">
        <v>5.99</v>
      </c>
      <c r="F828" s="4" t="s">
        <v>5177</v>
      </c>
      <c r="G828" s="4" t="s">
        <v>5178</v>
      </c>
      <c r="H828" s="4" t="s">
        <v>5179</v>
      </c>
      <c r="I828" s="4">
        <v>1905</v>
      </c>
      <c r="J828" s="4" t="s">
        <v>5180</v>
      </c>
      <c r="K828" s="7">
        <v>267337</v>
      </c>
      <c r="L828" s="5">
        <v>8.26</v>
      </c>
      <c r="M828" s="7">
        <v>169</v>
      </c>
      <c r="N828" s="7">
        <v>0</v>
      </c>
      <c r="O828" s="7">
        <v>1939</v>
      </c>
      <c r="P828" s="7">
        <v>2158</v>
      </c>
      <c r="Q828" s="7">
        <v>1939</v>
      </c>
      <c r="R828" s="7">
        <v>1863</v>
      </c>
      <c r="S828" s="7">
        <v>652</v>
      </c>
      <c r="T828" s="7">
        <v>1482</v>
      </c>
      <c r="U828" s="7">
        <v>4494</v>
      </c>
      <c r="V828" s="7">
        <v>4494</v>
      </c>
      <c r="W828" s="7">
        <v>4494</v>
      </c>
    </row>
    <row r="829" spans="1:23">
      <c r="A829" s="4"/>
      <c r="B829" s="4" t="s">
        <v>750</v>
      </c>
      <c r="C829" s="6">
        <v>1010259</v>
      </c>
      <c r="D829" s="4" t="s">
        <v>5181</v>
      </c>
      <c r="E829" s="5">
        <v>16.82</v>
      </c>
      <c r="F829" s="4" t="s">
        <v>5182</v>
      </c>
      <c r="G829" s="4" t="s">
        <v>5183</v>
      </c>
      <c r="H829" s="4" t="s">
        <v>5184</v>
      </c>
      <c r="I829" s="4">
        <v>1911</v>
      </c>
      <c r="J829" s="4"/>
      <c r="K829" s="7">
        <v>865202</v>
      </c>
      <c r="L829" s="5">
        <v>-29.39</v>
      </c>
      <c r="M829" s="7">
        <v>275</v>
      </c>
      <c r="N829" s="7">
        <v>0</v>
      </c>
      <c r="O829" s="7">
        <v>0</v>
      </c>
      <c r="P829" s="7">
        <v>2486</v>
      </c>
      <c r="Q829" s="7">
        <v>0</v>
      </c>
      <c r="R829" s="7">
        <v>15356</v>
      </c>
      <c r="S829" s="7">
        <v>2248</v>
      </c>
      <c r="T829" s="7">
        <v>13593</v>
      </c>
      <c r="U829" s="7">
        <v>77967</v>
      </c>
      <c r="V829" s="7">
        <v>77967</v>
      </c>
      <c r="W829" s="7">
        <v>77967</v>
      </c>
    </row>
    <row r="830" spans="1:23">
      <c r="A830" s="4"/>
      <c r="B830" s="4" t="s">
        <v>750</v>
      </c>
      <c r="C830" s="6">
        <v>1983070</v>
      </c>
      <c r="D830" s="4" t="s">
        <v>5185</v>
      </c>
      <c r="E830" s="5">
        <v>10.69</v>
      </c>
      <c r="F830" s="4" t="s">
        <v>5186</v>
      </c>
      <c r="G830" s="4" t="s">
        <v>5187</v>
      </c>
      <c r="H830" s="4" t="s">
        <v>5188</v>
      </c>
      <c r="I830" s="4">
        <v>1955</v>
      </c>
      <c r="J830" s="4" t="s">
        <v>5189</v>
      </c>
      <c r="K830" s="7">
        <v>367074</v>
      </c>
      <c r="L830" s="5">
        <v>-6.77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7">
        <v>1086</v>
      </c>
      <c r="S830" s="7">
        <v>0</v>
      </c>
      <c r="T830" s="7">
        <v>3538</v>
      </c>
      <c r="U830" s="7">
        <v>7756</v>
      </c>
      <c r="V830" s="7">
        <v>7756</v>
      </c>
      <c r="W830" s="7">
        <v>7756</v>
      </c>
    </row>
    <row r="831" spans="1:23">
      <c r="A831" s="4"/>
      <c r="B831" s="4" t="s">
        <v>750</v>
      </c>
      <c r="C831" s="6">
        <v>1014878</v>
      </c>
      <c r="D831" s="4" t="s">
        <v>5190</v>
      </c>
      <c r="E831" s="5">
        <v>5.57</v>
      </c>
      <c r="F831" s="4" t="s">
        <v>5191</v>
      </c>
      <c r="G831" s="4" t="s">
        <v>5192</v>
      </c>
      <c r="H831" s="4" t="s">
        <v>5193</v>
      </c>
      <c r="I831" s="4">
        <v>1927</v>
      </c>
      <c r="J831" s="4" t="s">
        <v>5194</v>
      </c>
      <c r="K831" s="7">
        <v>1202826</v>
      </c>
      <c r="L831" s="5">
        <v>3.55</v>
      </c>
      <c r="M831" s="7">
        <v>412</v>
      </c>
      <c r="N831" s="7">
        <v>0</v>
      </c>
      <c r="O831" s="7">
        <v>0</v>
      </c>
      <c r="P831" s="7">
        <v>441</v>
      </c>
      <c r="Q831" s="7">
        <v>0</v>
      </c>
      <c r="R831" s="7">
        <v>8660</v>
      </c>
      <c r="S831" s="7">
        <v>1786</v>
      </c>
      <c r="T831" s="7">
        <v>6428</v>
      </c>
      <c r="U831" s="7">
        <v>38400</v>
      </c>
      <c r="V831" s="7">
        <v>38400</v>
      </c>
      <c r="W831" s="7">
        <v>38400</v>
      </c>
    </row>
    <row r="832" spans="1:23">
      <c r="A832" s="4"/>
      <c r="B832" s="4" t="s">
        <v>750</v>
      </c>
      <c r="C832" s="6">
        <v>4088686</v>
      </c>
      <c r="D832" s="4" t="s">
        <v>3384</v>
      </c>
      <c r="E832" s="5">
        <v>6.18</v>
      </c>
      <c r="F832" s="4" t="s">
        <v>5195</v>
      </c>
      <c r="G832" s="4" t="s">
        <v>5196</v>
      </c>
      <c r="H832" s="4" t="s">
        <v>5197</v>
      </c>
      <c r="I832" s="4">
        <v>2003</v>
      </c>
      <c r="J832" s="4" t="s">
        <v>5198</v>
      </c>
      <c r="K832" s="7">
        <v>53071</v>
      </c>
      <c r="L832" s="5">
        <v>-38.69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855</v>
      </c>
      <c r="S832" s="7">
        <v>0</v>
      </c>
      <c r="T832" s="7">
        <v>0</v>
      </c>
      <c r="U832" s="7">
        <v>977</v>
      </c>
      <c r="V832" s="7">
        <v>977</v>
      </c>
      <c r="W832" s="7">
        <v>977</v>
      </c>
    </row>
    <row r="833" spans="1:23">
      <c r="A833" s="4"/>
      <c r="B833" s="4" t="s">
        <v>750</v>
      </c>
      <c r="C833" s="6">
        <v>1008708</v>
      </c>
      <c r="D833" s="4" t="s">
        <v>3398</v>
      </c>
      <c r="E833" s="5">
        <v>5.16</v>
      </c>
      <c r="F833" s="4" t="s">
        <v>5199</v>
      </c>
      <c r="G833" s="4" t="s">
        <v>5200</v>
      </c>
      <c r="H833" s="4" t="s">
        <v>5201</v>
      </c>
      <c r="I833" s="4">
        <v>1914</v>
      </c>
      <c r="J833" s="4" t="s">
        <v>5202</v>
      </c>
      <c r="K833" s="7">
        <v>265542</v>
      </c>
      <c r="L833" s="5">
        <v>3.04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7">
        <v>1439</v>
      </c>
      <c r="S833" s="7">
        <v>0</v>
      </c>
      <c r="T833" s="7">
        <v>3234</v>
      </c>
      <c r="U833" s="7">
        <v>4900</v>
      </c>
      <c r="V833" s="7">
        <v>4900</v>
      </c>
      <c r="W833" s="7">
        <v>4900</v>
      </c>
    </row>
    <row r="834" spans="1:23">
      <c r="A834" s="4"/>
      <c r="B834" s="4" t="s">
        <v>751</v>
      </c>
      <c r="C834" s="6">
        <v>4108579</v>
      </c>
      <c r="D834" s="4" t="s">
        <v>3304</v>
      </c>
      <c r="E834" s="5">
        <v>12.06</v>
      </c>
      <c r="F834" s="4" t="s">
        <v>5203</v>
      </c>
      <c r="G834" s="4" t="s">
        <v>5204</v>
      </c>
      <c r="H834" s="4" t="s">
        <v>5205</v>
      </c>
      <c r="I834" s="4">
        <v>2006</v>
      </c>
      <c r="J834" s="4" t="s">
        <v>5206</v>
      </c>
      <c r="K834" s="7">
        <v>121071</v>
      </c>
      <c r="L834" s="5">
        <v>7.05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2162</v>
      </c>
      <c r="S834" s="7">
        <v>2146</v>
      </c>
      <c r="T834" s="7">
        <v>3294</v>
      </c>
      <c r="U834" s="7">
        <v>12296</v>
      </c>
      <c r="V834" s="7">
        <v>12296</v>
      </c>
      <c r="W834" s="7">
        <v>12296</v>
      </c>
    </row>
    <row r="835" spans="1:23">
      <c r="A835" s="4"/>
      <c r="B835" s="4" t="s">
        <v>752</v>
      </c>
      <c r="C835" s="6">
        <v>1006318</v>
      </c>
      <c r="D835" s="4" t="s">
        <v>5207</v>
      </c>
      <c r="E835" s="5">
        <v>7.4</v>
      </c>
      <c r="F835" s="4" t="s">
        <v>5208</v>
      </c>
      <c r="G835" s="4" t="s">
        <v>5209</v>
      </c>
      <c r="H835" s="4" t="s">
        <v>5210</v>
      </c>
      <c r="I835" s="4">
        <v>1920</v>
      </c>
      <c r="J835" s="4" t="s">
        <v>5211</v>
      </c>
      <c r="K835" s="7">
        <v>314591</v>
      </c>
      <c r="L835" s="5">
        <v>4.42</v>
      </c>
      <c r="M835" s="7">
        <v>219</v>
      </c>
      <c r="N835" s="7">
        <v>0</v>
      </c>
      <c r="O835" s="7">
        <v>0</v>
      </c>
      <c r="P835" s="7">
        <v>219</v>
      </c>
      <c r="Q835" s="7">
        <v>0</v>
      </c>
      <c r="R835" s="7">
        <v>974</v>
      </c>
      <c r="S835" s="7">
        <v>0</v>
      </c>
      <c r="T835" s="7">
        <v>3272</v>
      </c>
      <c r="U835" s="7">
        <v>11380</v>
      </c>
      <c r="V835" s="7">
        <v>11380</v>
      </c>
      <c r="W835" s="7">
        <v>11380</v>
      </c>
    </row>
    <row r="836" spans="1:23">
      <c r="A836" s="4"/>
      <c r="B836" s="4" t="s">
        <v>753</v>
      </c>
      <c r="C836" s="6">
        <v>4053200</v>
      </c>
      <c r="D836" s="4" t="s">
        <v>4455</v>
      </c>
      <c r="E836" s="5">
        <v>7.82</v>
      </c>
      <c r="F836" s="4" t="s">
        <v>5212</v>
      </c>
      <c r="G836" s="4" t="s">
        <v>5213</v>
      </c>
      <c r="H836" s="4" t="s">
        <v>5214</v>
      </c>
      <c r="I836" s="4">
        <v>1999</v>
      </c>
      <c r="J836" s="4" t="s">
        <v>5215</v>
      </c>
      <c r="K836" s="7">
        <v>237919</v>
      </c>
      <c r="L836" s="5">
        <v>-18.7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7">
        <v>4793</v>
      </c>
      <c r="S836" s="7">
        <v>0</v>
      </c>
      <c r="T836" s="7">
        <v>5694</v>
      </c>
      <c r="U836" s="7">
        <v>13556</v>
      </c>
      <c r="V836" s="7">
        <v>13556</v>
      </c>
      <c r="W836" s="7">
        <v>13556</v>
      </c>
    </row>
    <row r="837" spans="1:23">
      <c r="A837" s="4"/>
      <c r="B837" s="4" t="s">
        <v>754</v>
      </c>
      <c r="C837" s="6">
        <v>1005825</v>
      </c>
      <c r="D837" s="4" t="s">
        <v>5216</v>
      </c>
      <c r="E837" s="5">
        <v>33.94</v>
      </c>
      <c r="F837" s="4" t="s">
        <v>5217</v>
      </c>
      <c r="G837" s="4" t="s">
        <v>5218</v>
      </c>
      <c r="H837" s="4" t="s">
        <v>5219</v>
      </c>
      <c r="I837" s="4">
        <v>1986</v>
      </c>
      <c r="J837" s="4" t="s">
        <v>5220</v>
      </c>
      <c r="K837" s="7">
        <v>132549</v>
      </c>
      <c r="L837" s="5">
        <v>-25.45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2943</v>
      </c>
      <c r="S837" s="7">
        <v>0</v>
      </c>
      <c r="T837" s="7">
        <v>10014</v>
      </c>
      <c r="U837" s="7">
        <v>13905</v>
      </c>
      <c r="V837" s="7">
        <v>13905</v>
      </c>
      <c r="W837" s="7">
        <v>13905</v>
      </c>
    </row>
    <row r="838" spans="1:23">
      <c r="A838" s="4"/>
      <c r="B838" s="4" t="s">
        <v>755</v>
      </c>
      <c r="C838" s="6">
        <v>1008224</v>
      </c>
      <c r="D838" s="4" t="s">
        <v>1396</v>
      </c>
      <c r="E838" s="5">
        <v>5.13</v>
      </c>
      <c r="F838" s="4" t="s">
        <v>5221</v>
      </c>
      <c r="G838" s="4" t="s">
        <v>5222</v>
      </c>
      <c r="H838" s="4" t="s">
        <v>5223</v>
      </c>
      <c r="I838" s="4">
        <v>1974</v>
      </c>
      <c r="J838" s="4" t="s">
        <v>5224</v>
      </c>
      <c r="K838" s="7">
        <v>124644</v>
      </c>
      <c r="L838" s="5">
        <v>5.86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1072</v>
      </c>
      <c r="S838" s="7">
        <v>0</v>
      </c>
      <c r="T838" s="7">
        <v>0</v>
      </c>
      <c r="U838" s="7">
        <v>1072</v>
      </c>
      <c r="V838" s="7">
        <v>1072</v>
      </c>
      <c r="W838" s="7">
        <v>1072</v>
      </c>
    </row>
    <row r="839" spans="1:23">
      <c r="A839" s="4"/>
      <c r="B839" s="4" t="s">
        <v>756</v>
      </c>
      <c r="C839" s="6">
        <v>4091719</v>
      </c>
      <c r="D839" s="4" t="s">
        <v>1618</v>
      </c>
      <c r="E839" s="5">
        <v>7.34</v>
      </c>
      <c r="F839" s="4" t="s">
        <v>5225</v>
      </c>
      <c r="G839" s="4" t="s">
        <v>5226</v>
      </c>
      <c r="H839" s="4" t="s">
        <v>5227</v>
      </c>
      <c r="I839" s="4">
        <v>2003</v>
      </c>
      <c r="J839" s="4" t="s">
        <v>5228</v>
      </c>
      <c r="K839" s="7">
        <v>110094</v>
      </c>
      <c r="L839" s="5">
        <v>-20.21</v>
      </c>
      <c r="M839" s="7">
        <v>275</v>
      </c>
      <c r="N839" s="7">
        <v>0</v>
      </c>
      <c r="O839" s="7">
        <v>0</v>
      </c>
      <c r="P839" s="7">
        <v>337</v>
      </c>
      <c r="Q839" s="7">
        <v>0</v>
      </c>
      <c r="R839" s="7">
        <v>342</v>
      </c>
      <c r="S839" s="7">
        <v>0</v>
      </c>
      <c r="T839" s="7">
        <v>541</v>
      </c>
      <c r="U839" s="7">
        <v>3449</v>
      </c>
      <c r="V839" s="7">
        <v>3449</v>
      </c>
      <c r="W839" s="7">
        <v>3449</v>
      </c>
    </row>
    <row r="840" spans="1:23">
      <c r="A840" s="4"/>
      <c r="B840" s="4" t="s">
        <v>757</v>
      </c>
      <c r="C840" s="6">
        <v>1012034</v>
      </c>
      <c r="D840" s="4" t="s">
        <v>5229</v>
      </c>
      <c r="E840" s="5">
        <v>5.52</v>
      </c>
      <c r="F840" s="4" t="s">
        <v>5230</v>
      </c>
      <c r="G840" s="4" t="s">
        <v>5231</v>
      </c>
      <c r="H840" s="4" t="s">
        <v>5232</v>
      </c>
      <c r="I840" s="4">
        <v>1957</v>
      </c>
      <c r="J840" s="4" t="s">
        <v>5233</v>
      </c>
      <c r="K840" s="7">
        <v>107022</v>
      </c>
      <c r="L840" s="5">
        <v>8.65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1047</v>
      </c>
      <c r="S840" s="7">
        <v>0</v>
      </c>
      <c r="T840" s="7">
        <v>0</v>
      </c>
      <c r="U840" s="7">
        <v>1716</v>
      </c>
      <c r="V840" s="7">
        <v>1716</v>
      </c>
      <c r="W840" s="7">
        <v>1716</v>
      </c>
    </row>
    <row r="841" spans="1:23">
      <c r="A841" s="4"/>
      <c r="B841" s="4" t="s">
        <v>758</v>
      </c>
      <c r="C841" s="6">
        <v>1010234</v>
      </c>
      <c r="D841" s="4" t="s">
        <v>4470</v>
      </c>
      <c r="E841" s="5">
        <v>5.2</v>
      </c>
      <c r="F841" s="4" t="s">
        <v>5234</v>
      </c>
      <c r="G841" s="4" t="s">
        <v>5235</v>
      </c>
      <c r="H841" s="4" t="s">
        <v>5236</v>
      </c>
      <c r="I841" s="4">
        <v>1917</v>
      </c>
      <c r="J841" s="4" t="s">
        <v>5237</v>
      </c>
      <c r="K841" s="7">
        <v>83107</v>
      </c>
      <c r="L841" s="5">
        <v>5.37</v>
      </c>
      <c r="M841" s="7">
        <v>0</v>
      </c>
      <c r="N841" s="7">
        <v>0</v>
      </c>
      <c r="O841" s="7">
        <v>0</v>
      </c>
      <c r="P841" s="7">
        <v>0</v>
      </c>
      <c r="Q841" s="7">
        <v>0</v>
      </c>
      <c r="R841" s="7">
        <v>1312</v>
      </c>
      <c r="S841" s="7">
        <v>0</v>
      </c>
      <c r="T841" s="7">
        <v>537</v>
      </c>
      <c r="U841" s="7">
        <v>1903</v>
      </c>
      <c r="V841" s="7">
        <v>1903</v>
      </c>
      <c r="W841" s="7">
        <v>1903</v>
      </c>
    </row>
    <row r="842" spans="1:23">
      <c r="A842" s="4"/>
      <c r="B842" s="4" t="s">
        <v>759</v>
      </c>
      <c r="C842" s="6">
        <v>1015005</v>
      </c>
      <c r="D842" s="4" t="s">
        <v>5238</v>
      </c>
      <c r="E842" s="5">
        <v>6.84</v>
      </c>
      <c r="F842" s="4" t="s">
        <v>5239</v>
      </c>
      <c r="G842" s="4" t="s">
        <v>5240</v>
      </c>
      <c r="H842" s="4" t="s">
        <v>5241</v>
      </c>
      <c r="I842" s="4">
        <v>1946</v>
      </c>
      <c r="J842" s="4" t="s">
        <v>5242</v>
      </c>
      <c r="K842" s="7">
        <v>117494</v>
      </c>
      <c r="L842" s="5">
        <v>6.12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641</v>
      </c>
      <c r="S842" s="7">
        <v>0</v>
      </c>
      <c r="T842" s="7">
        <v>1952</v>
      </c>
      <c r="U842" s="7">
        <v>2651</v>
      </c>
      <c r="V842" s="7">
        <v>2651</v>
      </c>
      <c r="W842" s="7">
        <v>2651</v>
      </c>
    </row>
    <row r="843" spans="1:23">
      <c r="A843" s="4"/>
      <c r="B843" s="4" t="s">
        <v>760</v>
      </c>
      <c r="C843" s="6">
        <v>4150529</v>
      </c>
      <c r="D843" s="4" t="s">
        <v>2127</v>
      </c>
      <c r="E843" s="5">
        <v>8.9700000000000006</v>
      </c>
      <c r="F843" s="4" t="s">
        <v>5243</v>
      </c>
      <c r="G843" s="4" t="s">
        <v>5244</v>
      </c>
      <c r="H843" s="4" t="s">
        <v>5245</v>
      </c>
      <c r="I843" s="4">
        <v>2007</v>
      </c>
      <c r="J843" s="4" t="s">
        <v>5246</v>
      </c>
      <c r="K843" s="7">
        <v>31020</v>
      </c>
      <c r="L843" s="5" t="s">
        <v>8120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</row>
    <row r="844" spans="1:23">
      <c r="A844" s="4"/>
      <c r="B844" s="4" t="s">
        <v>761</v>
      </c>
      <c r="C844" s="6">
        <v>4096276</v>
      </c>
      <c r="D844" s="4" t="s">
        <v>3258</v>
      </c>
      <c r="E844" s="5">
        <v>7.57</v>
      </c>
      <c r="F844" s="4" t="s">
        <v>5247</v>
      </c>
      <c r="G844" s="4" t="s">
        <v>5248</v>
      </c>
      <c r="H844" s="4" t="s">
        <v>5249</v>
      </c>
      <c r="I844" s="4">
        <v>2004</v>
      </c>
      <c r="J844" s="4" t="s">
        <v>5250</v>
      </c>
      <c r="K844" s="7">
        <v>133081</v>
      </c>
      <c r="L844" s="5">
        <v>3.12</v>
      </c>
      <c r="M844" s="7">
        <v>0</v>
      </c>
      <c r="N844" s="7">
        <v>0</v>
      </c>
      <c r="O844" s="7">
        <v>1463</v>
      </c>
      <c r="P844" s="7">
        <v>1463</v>
      </c>
      <c r="Q844" s="7">
        <v>1463</v>
      </c>
      <c r="R844" s="7">
        <v>0</v>
      </c>
      <c r="S844" s="7">
        <v>0</v>
      </c>
      <c r="T844" s="7">
        <v>444</v>
      </c>
      <c r="U844" s="7">
        <v>4138</v>
      </c>
      <c r="V844" s="7">
        <v>4138</v>
      </c>
      <c r="W844" s="7">
        <v>4138</v>
      </c>
    </row>
    <row r="845" spans="1:23">
      <c r="A845" s="4"/>
      <c r="B845" s="4" t="s">
        <v>762</v>
      </c>
      <c r="C845" s="6">
        <v>1005096</v>
      </c>
      <c r="D845" s="4" t="s">
        <v>1396</v>
      </c>
      <c r="E845" s="5">
        <v>11.75</v>
      </c>
      <c r="F845" s="4" t="s">
        <v>5251</v>
      </c>
      <c r="G845" s="4" t="s">
        <v>5252</v>
      </c>
      <c r="H845" s="4"/>
      <c r="I845" s="4">
        <v>1970</v>
      </c>
      <c r="J845" s="4" t="s">
        <v>5253</v>
      </c>
      <c r="K845" s="7">
        <v>95279</v>
      </c>
      <c r="L845" s="5">
        <v>-19.57</v>
      </c>
      <c r="M845" s="7">
        <v>124</v>
      </c>
      <c r="N845" s="7">
        <v>0</v>
      </c>
      <c r="O845" s="7">
        <v>98</v>
      </c>
      <c r="P845" s="7">
        <v>374</v>
      </c>
      <c r="Q845" s="7">
        <v>98</v>
      </c>
      <c r="R845" s="7">
        <v>1235</v>
      </c>
      <c r="S845" s="7">
        <v>0</v>
      </c>
      <c r="T845" s="7">
        <v>674</v>
      </c>
      <c r="U845" s="7">
        <v>6913</v>
      </c>
      <c r="V845" s="7">
        <v>6913</v>
      </c>
      <c r="W845" s="7">
        <v>6913</v>
      </c>
    </row>
    <row r="846" spans="1:23">
      <c r="A846" s="4"/>
      <c r="B846" s="4" t="s">
        <v>763</v>
      </c>
      <c r="C846" s="6">
        <v>1012065</v>
      </c>
      <c r="D846" s="4" t="s">
        <v>5254</v>
      </c>
      <c r="E846" s="5">
        <v>9.43</v>
      </c>
      <c r="F846" s="4" t="s">
        <v>5255</v>
      </c>
      <c r="G846" s="4" t="s">
        <v>5256</v>
      </c>
      <c r="H846" s="4" t="s">
        <v>5257</v>
      </c>
      <c r="I846" s="4">
        <v>1985</v>
      </c>
      <c r="J846" s="4" t="s">
        <v>5258</v>
      </c>
      <c r="K846" s="7">
        <v>260569</v>
      </c>
      <c r="L846" s="5">
        <v>-16.23</v>
      </c>
      <c r="M846" s="7">
        <v>0</v>
      </c>
      <c r="N846" s="7">
        <v>0</v>
      </c>
      <c r="O846" s="7">
        <v>0</v>
      </c>
      <c r="P846" s="7">
        <v>0</v>
      </c>
      <c r="Q846" s="7">
        <v>0</v>
      </c>
      <c r="R846" s="7">
        <v>2862</v>
      </c>
      <c r="S846" s="7">
        <v>0</v>
      </c>
      <c r="T846" s="7">
        <v>6309</v>
      </c>
      <c r="U846" s="7">
        <v>14906</v>
      </c>
      <c r="V846" s="7">
        <v>14906</v>
      </c>
      <c r="W846" s="7">
        <v>14906</v>
      </c>
    </row>
    <row r="847" spans="1:23">
      <c r="A847" s="4"/>
      <c r="B847" s="4" t="s">
        <v>764</v>
      </c>
      <c r="C847" s="6">
        <v>1015912</v>
      </c>
      <c r="D847" s="4" t="s">
        <v>5259</v>
      </c>
      <c r="E847" s="5">
        <v>6.88</v>
      </c>
      <c r="F847" s="4" t="s">
        <v>5260</v>
      </c>
      <c r="G847" s="4" t="s">
        <v>5261</v>
      </c>
      <c r="H847" s="4" t="s">
        <v>5262</v>
      </c>
      <c r="I847" s="4">
        <v>1985</v>
      </c>
      <c r="J847" s="4" t="s">
        <v>5263</v>
      </c>
      <c r="K847" s="7">
        <v>620609</v>
      </c>
      <c r="L847" s="5">
        <v>-15.86</v>
      </c>
      <c r="M847" s="7">
        <v>197</v>
      </c>
      <c r="N847" s="7">
        <v>0</v>
      </c>
      <c r="O847" s="7">
        <v>1212</v>
      </c>
      <c r="P847" s="7">
        <v>1409</v>
      </c>
      <c r="Q847" s="7">
        <v>1212</v>
      </c>
      <c r="R847" s="7">
        <v>4558</v>
      </c>
      <c r="S847" s="7">
        <v>646</v>
      </c>
      <c r="T847" s="7">
        <v>10940</v>
      </c>
      <c r="U847" s="7">
        <v>19346</v>
      </c>
      <c r="V847" s="7">
        <v>19495</v>
      </c>
      <c r="W847" s="7">
        <v>19495</v>
      </c>
    </row>
    <row r="848" spans="1:23">
      <c r="A848" s="4"/>
      <c r="B848" s="4" t="s">
        <v>765</v>
      </c>
      <c r="C848" s="6">
        <v>1011545</v>
      </c>
      <c r="D848" s="4" t="s">
        <v>2413</v>
      </c>
      <c r="E848" s="5">
        <v>11.82</v>
      </c>
      <c r="F848" s="4" t="s">
        <v>5264</v>
      </c>
      <c r="G848" s="4" t="s">
        <v>5265</v>
      </c>
      <c r="H848" s="4" t="s">
        <v>5266</v>
      </c>
      <c r="I848" s="4">
        <v>1974</v>
      </c>
      <c r="J848" s="4" t="s">
        <v>5267</v>
      </c>
      <c r="K848" s="7">
        <v>46275</v>
      </c>
      <c r="L848" s="5">
        <v>-17.45</v>
      </c>
      <c r="M848" s="7">
        <v>0</v>
      </c>
      <c r="N848" s="7">
        <v>0</v>
      </c>
      <c r="O848" s="7">
        <v>0</v>
      </c>
      <c r="P848" s="7">
        <v>0</v>
      </c>
      <c r="Q848" s="7">
        <v>0</v>
      </c>
      <c r="R848" s="7">
        <v>0</v>
      </c>
      <c r="S848" s="7">
        <v>0</v>
      </c>
      <c r="T848" s="7">
        <v>1286</v>
      </c>
      <c r="U848" s="7">
        <v>1468</v>
      </c>
      <c r="V848" s="7">
        <v>1468</v>
      </c>
      <c r="W848" s="7">
        <v>1468</v>
      </c>
    </row>
    <row r="849" spans="1:23">
      <c r="A849" s="4"/>
      <c r="B849" s="4" t="s">
        <v>766</v>
      </c>
      <c r="C849" s="6">
        <v>1001547</v>
      </c>
      <c r="D849" s="4" t="s">
        <v>5268</v>
      </c>
      <c r="E849" s="5">
        <v>7.25</v>
      </c>
      <c r="F849" s="4" t="s">
        <v>5269</v>
      </c>
      <c r="G849" s="4" t="s">
        <v>5270</v>
      </c>
      <c r="H849" s="4" t="s">
        <v>5271</v>
      </c>
      <c r="I849" s="4">
        <v>1890</v>
      </c>
      <c r="J849" s="4" t="s">
        <v>5272</v>
      </c>
      <c r="K849" s="7">
        <v>232977</v>
      </c>
      <c r="L849" s="5" t="s">
        <v>8120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2951</v>
      </c>
      <c r="S849" s="7">
        <v>0</v>
      </c>
      <c r="T849" s="7">
        <v>2327</v>
      </c>
      <c r="U849" s="7">
        <v>8762</v>
      </c>
      <c r="V849" s="7">
        <v>8762</v>
      </c>
      <c r="W849" s="7">
        <v>8762</v>
      </c>
    </row>
    <row r="850" spans="1:23">
      <c r="A850" s="4"/>
      <c r="B850" s="4" t="s">
        <v>767</v>
      </c>
      <c r="C850" s="6">
        <v>1000426</v>
      </c>
      <c r="D850" s="4" t="s">
        <v>5273</v>
      </c>
      <c r="E850" s="5">
        <v>9.0500000000000007</v>
      </c>
      <c r="F850" s="4" t="s">
        <v>5274</v>
      </c>
      <c r="G850" s="4" t="s">
        <v>5275</v>
      </c>
      <c r="H850" s="4" t="s">
        <v>5276</v>
      </c>
      <c r="I850" s="4">
        <v>1920</v>
      </c>
      <c r="J850" s="4" t="s">
        <v>5277</v>
      </c>
      <c r="K850" s="7">
        <v>1098540</v>
      </c>
      <c r="L850" s="5" t="s">
        <v>8120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11973</v>
      </c>
      <c r="S850" s="7">
        <v>1434</v>
      </c>
      <c r="T850" s="7">
        <v>16618</v>
      </c>
      <c r="U850" s="7">
        <v>40116</v>
      </c>
      <c r="V850" s="7">
        <v>40116</v>
      </c>
      <c r="W850" s="7">
        <v>40116</v>
      </c>
    </row>
    <row r="851" spans="1:23">
      <c r="A851" s="4"/>
      <c r="B851" s="4" t="s">
        <v>768</v>
      </c>
      <c r="C851" s="6">
        <v>4090753</v>
      </c>
      <c r="D851" s="4" t="s">
        <v>5278</v>
      </c>
      <c r="E851" s="5">
        <v>10.6</v>
      </c>
      <c r="F851" s="4" t="s">
        <v>5279</v>
      </c>
      <c r="G851" s="4" t="s">
        <v>5280</v>
      </c>
      <c r="H851" s="4" t="s">
        <v>5281</v>
      </c>
      <c r="I851" s="4">
        <v>1889</v>
      </c>
      <c r="J851" s="4" t="s">
        <v>5282</v>
      </c>
      <c r="K851" s="7">
        <v>2035082</v>
      </c>
      <c r="L851" s="5">
        <v>1.35</v>
      </c>
      <c r="M851" s="7">
        <v>39</v>
      </c>
      <c r="N851" s="7">
        <v>0</v>
      </c>
      <c r="O851" s="7">
        <v>0</v>
      </c>
      <c r="P851" s="7">
        <v>39</v>
      </c>
      <c r="Q851" s="7">
        <v>0</v>
      </c>
      <c r="R851" s="7">
        <v>28626</v>
      </c>
      <c r="S851" s="7">
        <v>5860</v>
      </c>
      <c r="T851" s="7">
        <v>42902</v>
      </c>
      <c r="U851" s="7">
        <v>123324</v>
      </c>
      <c r="V851" s="7">
        <v>123324</v>
      </c>
      <c r="W851" s="7">
        <v>123324</v>
      </c>
    </row>
    <row r="852" spans="1:23">
      <c r="A852" s="4"/>
      <c r="B852" s="4" t="s">
        <v>769</v>
      </c>
      <c r="C852" s="6">
        <v>1012534</v>
      </c>
      <c r="D852" s="4" t="s">
        <v>5013</v>
      </c>
      <c r="E852" s="5">
        <v>5.32</v>
      </c>
      <c r="F852" s="4" t="s">
        <v>5283</v>
      </c>
      <c r="G852" s="4" t="s">
        <v>5284</v>
      </c>
      <c r="H852" s="4" t="s">
        <v>5285</v>
      </c>
      <c r="I852" s="4">
        <v>1915</v>
      </c>
      <c r="J852" s="4" t="s">
        <v>5286</v>
      </c>
      <c r="K852" s="7">
        <v>594114</v>
      </c>
      <c r="L852" s="5">
        <v>1.69</v>
      </c>
      <c r="M852" s="7">
        <v>3</v>
      </c>
      <c r="N852" s="7">
        <v>0</v>
      </c>
      <c r="O852" s="7">
        <v>0</v>
      </c>
      <c r="P852" s="7">
        <v>3</v>
      </c>
      <c r="Q852" s="7">
        <v>0</v>
      </c>
      <c r="R852" s="7">
        <v>3422</v>
      </c>
      <c r="S852" s="7">
        <v>0</v>
      </c>
      <c r="T852" s="7">
        <v>12434</v>
      </c>
      <c r="U852" s="7">
        <v>21341</v>
      </c>
      <c r="V852" s="7">
        <v>21341</v>
      </c>
      <c r="W852" s="7">
        <v>21341</v>
      </c>
    </row>
    <row r="853" spans="1:23">
      <c r="A853" s="4"/>
      <c r="B853" s="4" t="s">
        <v>770</v>
      </c>
      <c r="C853" s="6">
        <v>1011303</v>
      </c>
      <c r="D853" s="4" t="s">
        <v>4371</v>
      </c>
      <c r="E853" s="5">
        <v>7.56</v>
      </c>
      <c r="F853" s="4" t="s">
        <v>5287</v>
      </c>
      <c r="G853" s="4" t="s">
        <v>5288</v>
      </c>
      <c r="H853" s="4" t="s">
        <v>5289</v>
      </c>
      <c r="I853" s="4">
        <v>1908</v>
      </c>
      <c r="J853" s="4" t="s">
        <v>5290</v>
      </c>
      <c r="K853" s="7">
        <v>69430</v>
      </c>
      <c r="L853" s="5">
        <v>1.21</v>
      </c>
      <c r="M853" s="7">
        <v>0</v>
      </c>
      <c r="N853" s="7">
        <v>0</v>
      </c>
      <c r="O853" s="7">
        <v>0</v>
      </c>
      <c r="P853" s="7">
        <v>0</v>
      </c>
      <c r="Q853" s="7">
        <v>0</v>
      </c>
      <c r="R853" s="7">
        <v>1249</v>
      </c>
      <c r="S853" s="7">
        <v>0</v>
      </c>
      <c r="T853" s="7">
        <v>2754</v>
      </c>
      <c r="U853" s="7">
        <v>4275</v>
      </c>
      <c r="V853" s="7">
        <v>4275</v>
      </c>
      <c r="W853" s="7">
        <v>4275</v>
      </c>
    </row>
    <row r="854" spans="1:23">
      <c r="A854" s="4"/>
      <c r="B854" s="4" t="s">
        <v>771</v>
      </c>
      <c r="C854" s="6">
        <v>1007792</v>
      </c>
      <c r="D854" s="4" t="s">
        <v>4412</v>
      </c>
      <c r="E854" s="5">
        <v>11.2</v>
      </c>
      <c r="F854" s="4" t="s">
        <v>5291</v>
      </c>
      <c r="G854" s="4" t="s">
        <v>5292</v>
      </c>
      <c r="H854" s="4" t="s">
        <v>5293</v>
      </c>
      <c r="I854" s="4">
        <v>1946</v>
      </c>
      <c r="J854" s="4" t="s">
        <v>5294</v>
      </c>
      <c r="K854" s="7">
        <v>365560</v>
      </c>
      <c r="L854" s="5">
        <v>-36.880000000000003</v>
      </c>
      <c r="M854" s="7">
        <v>385</v>
      </c>
      <c r="N854" s="7">
        <v>0</v>
      </c>
      <c r="O854" s="7">
        <v>166</v>
      </c>
      <c r="P854" s="7">
        <v>657</v>
      </c>
      <c r="Q854" s="7">
        <v>166</v>
      </c>
      <c r="R854" s="7">
        <v>10469</v>
      </c>
      <c r="S854" s="7">
        <v>149</v>
      </c>
      <c r="T854" s="7">
        <v>2807</v>
      </c>
      <c r="U854" s="7">
        <v>24743</v>
      </c>
      <c r="V854" s="7">
        <v>24743</v>
      </c>
      <c r="W854" s="7">
        <v>24743</v>
      </c>
    </row>
    <row r="855" spans="1:23">
      <c r="A855" s="4"/>
      <c r="B855" s="4" t="s">
        <v>772</v>
      </c>
      <c r="C855" s="6">
        <v>1030005</v>
      </c>
      <c r="D855" s="4" t="s">
        <v>3581</v>
      </c>
      <c r="E855" s="5">
        <v>11.5</v>
      </c>
      <c r="F855" s="4" t="s">
        <v>5295</v>
      </c>
      <c r="G855" s="4" t="s">
        <v>5296</v>
      </c>
      <c r="H855" s="4" t="s">
        <v>5297</v>
      </c>
      <c r="I855" s="4">
        <v>1921</v>
      </c>
      <c r="J855" s="4" t="s">
        <v>5298</v>
      </c>
      <c r="K855" s="7">
        <v>2248472</v>
      </c>
      <c r="L855" s="5">
        <v>14.45</v>
      </c>
      <c r="M855" s="7">
        <v>35757</v>
      </c>
      <c r="N855" s="7">
        <v>0</v>
      </c>
      <c r="O855" s="7">
        <v>0</v>
      </c>
      <c r="P855" s="7">
        <v>35757</v>
      </c>
      <c r="Q855" s="7">
        <v>0</v>
      </c>
      <c r="R855" s="7">
        <v>11963</v>
      </c>
      <c r="S855" s="7">
        <v>2394</v>
      </c>
      <c r="T855" s="7">
        <v>10184</v>
      </c>
      <c r="U855" s="7">
        <v>76548</v>
      </c>
      <c r="V855" s="7">
        <v>76548</v>
      </c>
      <c r="W855" s="7">
        <v>76548</v>
      </c>
    </row>
    <row r="856" spans="1:23">
      <c r="A856" s="4"/>
      <c r="B856" s="4" t="s">
        <v>773</v>
      </c>
      <c r="C856" s="6">
        <v>4108825</v>
      </c>
      <c r="D856" s="4" t="s">
        <v>4229</v>
      </c>
      <c r="E856" s="5">
        <v>25.92</v>
      </c>
      <c r="F856" s="4" t="s">
        <v>5299</v>
      </c>
      <c r="G856" s="4" t="s">
        <v>5300</v>
      </c>
      <c r="H856" s="4" t="s">
        <v>5301</v>
      </c>
      <c r="I856" s="4">
        <v>2005</v>
      </c>
      <c r="J856" s="4" t="s">
        <v>5302</v>
      </c>
      <c r="K856" s="7">
        <v>136203</v>
      </c>
      <c r="L856" s="5">
        <v>-13.46</v>
      </c>
      <c r="M856" s="7">
        <v>500</v>
      </c>
      <c r="N856" s="7">
        <v>0</v>
      </c>
      <c r="O856" s="7">
        <v>0</v>
      </c>
      <c r="P856" s="7">
        <v>500</v>
      </c>
      <c r="Q856" s="7">
        <v>0</v>
      </c>
      <c r="R856" s="7">
        <v>1944</v>
      </c>
      <c r="S856" s="7">
        <v>0</v>
      </c>
      <c r="T856" s="7">
        <v>800</v>
      </c>
      <c r="U856" s="7">
        <v>13585</v>
      </c>
      <c r="V856" s="7">
        <v>13585</v>
      </c>
      <c r="W856" s="7">
        <v>13585</v>
      </c>
    </row>
    <row r="857" spans="1:23">
      <c r="A857" s="4"/>
      <c r="B857" s="4" t="s">
        <v>774</v>
      </c>
      <c r="C857" s="6">
        <v>4049326</v>
      </c>
      <c r="D857" s="4" t="s">
        <v>5303</v>
      </c>
      <c r="E857" s="5">
        <v>17.59</v>
      </c>
      <c r="F857" s="4" t="s">
        <v>5304</v>
      </c>
      <c r="G857" s="4" t="s">
        <v>5305</v>
      </c>
      <c r="H857" s="4" t="s">
        <v>5306</v>
      </c>
      <c r="I857" s="4">
        <v>2000</v>
      </c>
      <c r="J857" s="4" t="s">
        <v>5307</v>
      </c>
      <c r="K857" s="7">
        <v>18669</v>
      </c>
      <c r="L857" s="5">
        <v>-55.95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192</v>
      </c>
      <c r="S857" s="7">
        <v>0</v>
      </c>
      <c r="T857" s="7">
        <v>1494</v>
      </c>
      <c r="U857" s="7">
        <v>1723</v>
      </c>
      <c r="V857" s="7">
        <v>1723</v>
      </c>
      <c r="W857" s="7">
        <v>1723</v>
      </c>
    </row>
    <row r="858" spans="1:23">
      <c r="A858" s="4"/>
      <c r="B858" s="4" t="s">
        <v>775</v>
      </c>
      <c r="C858" s="6">
        <v>1014036</v>
      </c>
      <c r="D858" s="4" t="s">
        <v>2616</v>
      </c>
      <c r="E858" s="5">
        <v>5.53</v>
      </c>
      <c r="F858" s="4" t="s">
        <v>5308</v>
      </c>
      <c r="G858" s="4" t="s">
        <v>5309</v>
      </c>
      <c r="H858" s="4" t="s">
        <v>5310</v>
      </c>
      <c r="I858" s="4">
        <v>1917</v>
      </c>
      <c r="J858" s="4" t="s">
        <v>5311</v>
      </c>
      <c r="K858" s="7">
        <v>190495</v>
      </c>
      <c r="L858" s="5">
        <v>4.38</v>
      </c>
      <c r="M858" s="7">
        <v>26</v>
      </c>
      <c r="N858" s="7">
        <v>0</v>
      </c>
      <c r="O858" s="7">
        <v>0</v>
      </c>
      <c r="P858" s="7">
        <v>26</v>
      </c>
      <c r="Q858" s="7">
        <v>0</v>
      </c>
      <c r="R858" s="7">
        <v>1584</v>
      </c>
      <c r="S858" s="7">
        <v>0</v>
      </c>
      <c r="T858" s="7">
        <v>2812</v>
      </c>
      <c r="U858" s="7">
        <v>5232</v>
      </c>
      <c r="V858" s="7">
        <v>5232</v>
      </c>
      <c r="W858" s="7">
        <v>5232</v>
      </c>
    </row>
    <row r="859" spans="1:23">
      <c r="A859" s="4"/>
      <c r="B859" s="4" t="s">
        <v>776</v>
      </c>
      <c r="C859" s="6">
        <v>1020828</v>
      </c>
      <c r="D859" s="4" t="s">
        <v>5312</v>
      </c>
      <c r="E859" s="5">
        <v>16.850000000000001</v>
      </c>
      <c r="F859" s="4" t="s">
        <v>5313</v>
      </c>
      <c r="G859" s="4" t="s">
        <v>5314</v>
      </c>
      <c r="H859" s="4" t="s">
        <v>5315</v>
      </c>
      <c r="I859" s="4">
        <v>1988</v>
      </c>
      <c r="J859" s="4" t="s">
        <v>5316</v>
      </c>
      <c r="K859" s="7">
        <v>537941</v>
      </c>
      <c r="L859" s="5">
        <v>-108.56</v>
      </c>
      <c r="M859" s="7">
        <v>0</v>
      </c>
      <c r="N859" s="7">
        <v>0</v>
      </c>
      <c r="O859" s="7">
        <v>0</v>
      </c>
      <c r="P859" s="7">
        <v>0</v>
      </c>
      <c r="Q859" s="7">
        <v>0</v>
      </c>
      <c r="R859" s="7">
        <v>8816</v>
      </c>
      <c r="S859" s="7">
        <v>546</v>
      </c>
      <c r="T859" s="7">
        <v>11225</v>
      </c>
      <c r="U859" s="7">
        <v>44682</v>
      </c>
      <c r="V859" s="7">
        <v>44682</v>
      </c>
      <c r="W859" s="7">
        <v>44682</v>
      </c>
    </row>
    <row r="860" spans="1:23">
      <c r="A860" s="4"/>
      <c r="B860" s="4" t="s">
        <v>777</v>
      </c>
      <c r="C860" s="6">
        <v>4120155</v>
      </c>
      <c r="D860" s="4" t="s">
        <v>5317</v>
      </c>
      <c r="E860" s="5">
        <v>7.92</v>
      </c>
      <c r="F860" s="4" t="s">
        <v>5318</v>
      </c>
      <c r="G860" s="4" t="s">
        <v>5319</v>
      </c>
      <c r="H860" s="4" t="s">
        <v>5320</v>
      </c>
      <c r="I860" s="4">
        <v>2006</v>
      </c>
      <c r="J860" s="4" t="s">
        <v>5321</v>
      </c>
      <c r="K860" s="7">
        <v>95926</v>
      </c>
      <c r="L860" s="5">
        <v>-22.86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73</v>
      </c>
      <c r="U860" s="7">
        <v>2373</v>
      </c>
      <c r="V860" s="7">
        <v>2373</v>
      </c>
      <c r="W860" s="7">
        <v>2373</v>
      </c>
    </row>
    <row r="861" spans="1:23">
      <c r="A861" s="4"/>
      <c r="B861" s="4" t="s">
        <v>778</v>
      </c>
      <c r="C861" s="6">
        <v>1009514</v>
      </c>
      <c r="D861" s="4" t="s">
        <v>1396</v>
      </c>
      <c r="E861" s="5">
        <v>5.33</v>
      </c>
      <c r="F861" s="4" t="s">
        <v>5322</v>
      </c>
      <c r="G861" s="4" t="s">
        <v>5323</v>
      </c>
      <c r="H861" s="4" t="s">
        <v>5324</v>
      </c>
      <c r="I861" s="4">
        <v>1887</v>
      </c>
      <c r="J861" s="4" t="s">
        <v>5325</v>
      </c>
      <c r="K861" s="7">
        <v>296606</v>
      </c>
      <c r="L861" s="5">
        <v>-1.29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8546</v>
      </c>
      <c r="S861" s="7">
        <v>0</v>
      </c>
      <c r="T861" s="7">
        <v>0</v>
      </c>
      <c r="U861" s="7">
        <v>8812</v>
      </c>
      <c r="V861" s="7">
        <v>8812</v>
      </c>
      <c r="W861" s="7">
        <v>8812</v>
      </c>
    </row>
    <row r="862" spans="1:23">
      <c r="A862" s="4"/>
      <c r="B862" s="4" t="s">
        <v>779</v>
      </c>
      <c r="C862" s="6">
        <v>1013942</v>
      </c>
      <c r="D862" s="4" t="s">
        <v>5326</v>
      </c>
      <c r="E862" s="5">
        <v>9.94</v>
      </c>
      <c r="F862" s="4" t="s">
        <v>5327</v>
      </c>
      <c r="G862" s="4" t="s">
        <v>5328</v>
      </c>
      <c r="H862" s="4" t="s">
        <v>5329</v>
      </c>
      <c r="I862" s="4">
        <v>1887</v>
      </c>
      <c r="J862" s="4" t="s">
        <v>5330</v>
      </c>
      <c r="K862" s="7">
        <v>11676671</v>
      </c>
      <c r="L862" s="5">
        <v>5.96</v>
      </c>
      <c r="M862" s="7">
        <v>25034</v>
      </c>
      <c r="N862" s="7">
        <v>0</v>
      </c>
      <c r="O862" s="7">
        <v>213</v>
      </c>
      <c r="P862" s="7">
        <v>28931</v>
      </c>
      <c r="Q862" s="7">
        <v>213</v>
      </c>
      <c r="R862" s="7">
        <v>203993</v>
      </c>
      <c r="S862" s="7">
        <v>30103</v>
      </c>
      <c r="T862" s="7">
        <v>239093</v>
      </c>
      <c r="U862" s="7">
        <v>719236</v>
      </c>
      <c r="V862" s="7">
        <v>719236</v>
      </c>
      <c r="W862" s="7">
        <v>719236</v>
      </c>
    </row>
    <row r="863" spans="1:23">
      <c r="A863" s="4"/>
      <c r="B863" s="4" t="s">
        <v>780</v>
      </c>
      <c r="C863" s="6">
        <v>1026247</v>
      </c>
      <c r="D863" s="4" t="s">
        <v>5331</v>
      </c>
      <c r="E863" s="5">
        <v>12.21</v>
      </c>
      <c r="F863" s="4" t="s">
        <v>5332</v>
      </c>
      <c r="G863" s="4" t="s">
        <v>5333</v>
      </c>
      <c r="H863" s="4" t="s">
        <v>5334</v>
      </c>
      <c r="I863" s="4">
        <v>1996</v>
      </c>
      <c r="J863" s="4" t="s">
        <v>5335</v>
      </c>
      <c r="K863" s="7">
        <v>124891</v>
      </c>
      <c r="L863" s="5">
        <v>-85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1959</v>
      </c>
      <c r="S863" s="7">
        <v>0</v>
      </c>
      <c r="T863" s="7">
        <v>6103</v>
      </c>
      <c r="U863" s="7">
        <v>10121</v>
      </c>
      <c r="V863" s="7">
        <v>10121</v>
      </c>
      <c r="W863" s="7">
        <v>10121</v>
      </c>
    </row>
    <row r="864" spans="1:23">
      <c r="A864" s="4"/>
      <c r="B864" s="4" t="s">
        <v>781</v>
      </c>
      <c r="C864" s="6">
        <v>4099615</v>
      </c>
      <c r="D864" s="4" t="s">
        <v>5336</v>
      </c>
      <c r="E864" s="5">
        <v>5.04</v>
      </c>
      <c r="F864" s="4" t="s">
        <v>5337</v>
      </c>
      <c r="G864" s="4" t="s">
        <v>5338</v>
      </c>
      <c r="H864" s="4" t="s">
        <v>5339</v>
      </c>
      <c r="I864" s="4">
        <v>2005</v>
      </c>
      <c r="J864" s="4" t="s">
        <v>5340</v>
      </c>
      <c r="K864" s="7">
        <v>77156</v>
      </c>
      <c r="L864" s="5">
        <v>-3.07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35</v>
      </c>
      <c r="S864" s="7">
        <v>0</v>
      </c>
      <c r="T864" s="7">
        <v>619</v>
      </c>
      <c r="U864" s="7">
        <v>1048</v>
      </c>
      <c r="V864" s="7">
        <v>1048</v>
      </c>
      <c r="W864" s="7">
        <v>1048</v>
      </c>
    </row>
    <row r="865" spans="1:23">
      <c r="A865" s="4"/>
      <c r="B865" s="4" t="s">
        <v>782</v>
      </c>
      <c r="C865" s="6">
        <v>1024051</v>
      </c>
      <c r="D865" s="4" t="s">
        <v>2218</v>
      </c>
      <c r="E865" s="5">
        <v>16.38</v>
      </c>
      <c r="F865" s="4" t="s">
        <v>5341</v>
      </c>
      <c r="G865" s="4" t="s">
        <v>5342</v>
      </c>
      <c r="H865" s="4" t="s">
        <v>5343</v>
      </c>
      <c r="I865" s="4">
        <v>1993</v>
      </c>
      <c r="J865" s="4" t="s">
        <v>5344</v>
      </c>
      <c r="K865" s="7">
        <v>441101</v>
      </c>
      <c r="L865" s="5">
        <v>-11.52</v>
      </c>
      <c r="M865" s="7">
        <v>0</v>
      </c>
      <c r="N865" s="7">
        <v>0</v>
      </c>
      <c r="O865" s="7">
        <v>0</v>
      </c>
      <c r="P865" s="7">
        <v>0</v>
      </c>
      <c r="Q865" s="7">
        <v>0</v>
      </c>
      <c r="R865" s="7">
        <v>5146</v>
      </c>
      <c r="S865" s="7">
        <v>0</v>
      </c>
      <c r="T865" s="7">
        <v>2550</v>
      </c>
      <c r="U865" s="7">
        <v>26744</v>
      </c>
      <c r="V865" s="7">
        <v>26744</v>
      </c>
      <c r="W865" s="7">
        <v>26744</v>
      </c>
    </row>
    <row r="866" spans="1:23">
      <c r="A866" s="4"/>
      <c r="B866" s="4" t="s">
        <v>783</v>
      </c>
      <c r="C866" s="6">
        <v>4072608</v>
      </c>
      <c r="D866" s="4" t="s">
        <v>5331</v>
      </c>
      <c r="E866" s="5">
        <v>6.1</v>
      </c>
      <c r="F866" s="4" t="s">
        <v>5345</v>
      </c>
      <c r="G866" s="4" t="s">
        <v>5346</v>
      </c>
      <c r="H866" s="4" t="s">
        <v>5347</v>
      </c>
      <c r="I866" s="4">
        <v>1994</v>
      </c>
      <c r="J866" s="4" t="s">
        <v>5348</v>
      </c>
      <c r="K866" s="7">
        <v>74584</v>
      </c>
      <c r="L866" s="5">
        <v>-10.32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219</v>
      </c>
      <c r="T866" s="7">
        <v>1623</v>
      </c>
      <c r="U866" s="7">
        <v>2071</v>
      </c>
      <c r="V866" s="7">
        <v>2071</v>
      </c>
      <c r="W866" s="7">
        <v>2071</v>
      </c>
    </row>
    <row r="867" spans="1:23">
      <c r="A867" s="4"/>
      <c r="B867" s="4" t="s">
        <v>784</v>
      </c>
      <c r="C867" s="6">
        <v>4102486</v>
      </c>
      <c r="D867" s="4" t="s">
        <v>2246</v>
      </c>
      <c r="E867" s="5">
        <v>6.72</v>
      </c>
      <c r="F867" s="4" t="s">
        <v>5349</v>
      </c>
      <c r="G867" s="4" t="s">
        <v>5350</v>
      </c>
      <c r="H867" s="4" t="s">
        <v>5351</v>
      </c>
      <c r="I867" s="4">
        <v>2005</v>
      </c>
      <c r="J867" s="4" t="s">
        <v>5352</v>
      </c>
      <c r="K867" s="7">
        <v>112305</v>
      </c>
      <c r="L867" s="5">
        <v>-22.77</v>
      </c>
      <c r="M867" s="7">
        <v>0</v>
      </c>
      <c r="N867" s="7">
        <v>0</v>
      </c>
      <c r="O867" s="7">
        <v>0</v>
      </c>
      <c r="P867" s="7">
        <v>0</v>
      </c>
      <c r="Q867" s="7">
        <v>0</v>
      </c>
      <c r="R867" s="7">
        <v>1144</v>
      </c>
      <c r="S867" s="7">
        <v>0</v>
      </c>
      <c r="T867" s="7">
        <v>355</v>
      </c>
      <c r="U867" s="7">
        <v>5043</v>
      </c>
      <c r="V867" s="7">
        <v>5043</v>
      </c>
      <c r="W867" s="7">
        <v>5043</v>
      </c>
    </row>
    <row r="868" spans="1:23">
      <c r="A868" s="4"/>
      <c r="B868" s="4" t="s">
        <v>785</v>
      </c>
      <c r="C868" s="6">
        <v>4053347</v>
      </c>
      <c r="D868" s="4" t="s">
        <v>5353</v>
      </c>
      <c r="E868" s="5">
        <v>10</v>
      </c>
      <c r="F868" s="4" t="s">
        <v>5354</v>
      </c>
      <c r="G868" s="4" t="s">
        <v>5355</v>
      </c>
      <c r="H868" s="4" t="s">
        <v>5356</v>
      </c>
      <c r="I868" s="4">
        <v>1864</v>
      </c>
      <c r="J868" s="4" t="s">
        <v>5357</v>
      </c>
      <c r="K868" s="7">
        <v>2304743</v>
      </c>
      <c r="L868" s="5">
        <v>-10.87</v>
      </c>
      <c r="M868" s="7">
        <v>266</v>
      </c>
      <c r="N868" s="7">
        <v>0</v>
      </c>
      <c r="O868" s="7">
        <v>266</v>
      </c>
      <c r="P868" s="7">
        <v>574</v>
      </c>
      <c r="Q868" s="7">
        <v>266</v>
      </c>
      <c r="R868" s="7">
        <v>30319</v>
      </c>
      <c r="S868" s="7">
        <v>2800</v>
      </c>
      <c r="T868" s="7">
        <v>13485</v>
      </c>
      <c r="U868" s="7">
        <v>59309</v>
      </c>
      <c r="V868" s="7">
        <v>59309</v>
      </c>
      <c r="W868" s="7">
        <v>59309</v>
      </c>
    </row>
    <row r="869" spans="1:23">
      <c r="A869" s="4"/>
      <c r="B869" s="4" t="s">
        <v>786</v>
      </c>
      <c r="C869" s="6">
        <v>1006434</v>
      </c>
      <c r="D869" s="4" t="s">
        <v>2795</v>
      </c>
      <c r="E869" s="5">
        <v>28.48</v>
      </c>
      <c r="F869" s="4" t="s">
        <v>5358</v>
      </c>
      <c r="G869" s="4" t="s">
        <v>5359</v>
      </c>
      <c r="H869" s="4" t="s">
        <v>5360</v>
      </c>
      <c r="I869" s="4">
        <v>1983</v>
      </c>
      <c r="J869" s="4" t="s">
        <v>5361</v>
      </c>
      <c r="K869" s="7">
        <v>247217</v>
      </c>
      <c r="L869" s="5">
        <v>-18.670000000000002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330</v>
      </c>
      <c r="S869" s="7">
        <v>0</v>
      </c>
      <c r="T869" s="7">
        <v>30429</v>
      </c>
      <c r="U869" s="7">
        <v>44638</v>
      </c>
      <c r="V869" s="7">
        <v>44638</v>
      </c>
      <c r="W869" s="7">
        <v>44638</v>
      </c>
    </row>
    <row r="870" spans="1:23">
      <c r="A870" s="4"/>
      <c r="B870" s="4" t="s">
        <v>787</v>
      </c>
      <c r="C870" s="6">
        <v>4074119</v>
      </c>
      <c r="D870" s="4" t="s">
        <v>5362</v>
      </c>
      <c r="E870" s="5">
        <v>6.23</v>
      </c>
      <c r="F870" s="4" t="s">
        <v>5363</v>
      </c>
      <c r="G870" s="4" t="s">
        <v>5364</v>
      </c>
      <c r="H870" s="4" t="s">
        <v>5365</v>
      </c>
      <c r="I870" s="4">
        <v>1908</v>
      </c>
      <c r="J870" s="4" t="s">
        <v>5366</v>
      </c>
      <c r="K870" s="7">
        <v>983622</v>
      </c>
      <c r="L870" s="5">
        <v>-1.18</v>
      </c>
      <c r="M870" s="7">
        <v>87</v>
      </c>
      <c r="N870" s="7">
        <v>0</v>
      </c>
      <c r="O870" s="7">
        <v>0</v>
      </c>
      <c r="P870" s="7">
        <v>87</v>
      </c>
      <c r="Q870" s="7">
        <v>0</v>
      </c>
      <c r="R870" s="7">
        <v>2453</v>
      </c>
      <c r="S870" s="7">
        <v>1949</v>
      </c>
      <c r="T870" s="7">
        <v>4366</v>
      </c>
      <c r="U870" s="7">
        <v>33971</v>
      </c>
      <c r="V870" s="7">
        <v>33971</v>
      </c>
      <c r="W870" s="7">
        <v>33971</v>
      </c>
    </row>
    <row r="871" spans="1:23">
      <c r="A871" s="4"/>
      <c r="B871" s="4" t="s">
        <v>788</v>
      </c>
      <c r="C871" s="6">
        <v>4098830</v>
      </c>
      <c r="D871" s="4" t="s">
        <v>5367</v>
      </c>
      <c r="E871" s="5">
        <v>5.6</v>
      </c>
      <c r="F871" s="4" t="s">
        <v>5368</v>
      </c>
      <c r="G871" s="4" t="s">
        <v>5369</v>
      </c>
      <c r="H871" s="4" t="s">
        <v>5370</v>
      </c>
      <c r="I871" s="4">
        <v>2004</v>
      </c>
      <c r="J871" s="4" t="s">
        <v>5371</v>
      </c>
      <c r="K871" s="7">
        <v>65328</v>
      </c>
      <c r="L871" s="5">
        <v>6.57</v>
      </c>
      <c r="M871" s="7">
        <v>0</v>
      </c>
      <c r="N871" s="7">
        <v>0</v>
      </c>
      <c r="O871" s="7">
        <v>921</v>
      </c>
      <c r="P871" s="7">
        <v>921</v>
      </c>
      <c r="Q871" s="7">
        <v>921</v>
      </c>
      <c r="R871" s="7">
        <v>0</v>
      </c>
      <c r="S871" s="7">
        <v>0</v>
      </c>
      <c r="T871" s="7">
        <v>902</v>
      </c>
      <c r="U871" s="7">
        <v>1461</v>
      </c>
      <c r="V871" s="7">
        <v>1461</v>
      </c>
      <c r="W871" s="7">
        <v>1461</v>
      </c>
    </row>
    <row r="872" spans="1:23">
      <c r="A872" s="4"/>
      <c r="B872" s="4" t="s">
        <v>789</v>
      </c>
      <c r="C872" s="6">
        <v>4056447</v>
      </c>
      <c r="D872" s="4" t="s">
        <v>5372</v>
      </c>
      <c r="E872" s="5">
        <v>13.89</v>
      </c>
      <c r="F872" s="4" t="s">
        <v>5373</v>
      </c>
      <c r="G872" s="4" t="s">
        <v>5374</v>
      </c>
      <c r="H872" s="4" t="s">
        <v>5375</v>
      </c>
      <c r="I872" s="4">
        <v>2000</v>
      </c>
      <c r="J872" s="4" t="s">
        <v>5376</v>
      </c>
      <c r="K872" s="7">
        <v>119383</v>
      </c>
      <c r="L872" s="5">
        <v>-7.06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3289</v>
      </c>
      <c r="S872" s="7">
        <v>0</v>
      </c>
      <c r="T872" s="7">
        <v>2312</v>
      </c>
      <c r="U872" s="7">
        <v>7801</v>
      </c>
      <c r="V872" s="7">
        <v>7801</v>
      </c>
      <c r="W872" s="7">
        <v>7801</v>
      </c>
    </row>
    <row r="873" spans="1:23">
      <c r="A873" s="4"/>
      <c r="B873" s="4" t="s">
        <v>790</v>
      </c>
      <c r="C873" s="6">
        <v>4114113</v>
      </c>
      <c r="D873" s="4" t="s">
        <v>1526</v>
      </c>
      <c r="E873" s="5">
        <v>8.83</v>
      </c>
      <c r="F873" s="4" t="s">
        <v>5377</v>
      </c>
      <c r="G873" s="4" t="s">
        <v>5378</v>
      </c>
      <c r="H873" s="4" t="s">
        <v>5379</v>
      </c>
      <c r="I873" s="4">
        <v>2005</v>
      </c>
      <c r="J873" s="4" t="s">
        <v>5380</v>
      </c>
      <c r="K873" s="7">
        <v>206440</v>
      </c>
      <c r="L873" s="5">
        <v>-8.31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24</v>
      </c>
      <c r="S873" s="7">
        <v>0</v>
      </c>
      <c r="T873" s="7">
        <v>7939</v>
      </c>
      <c r="U873" s="7">
        <v>9399</v>
      </c>
      <c r="V873" s="7">
        <v>9399</v>
      </c>
      <c r="W873" s="7">
        <v>9399</v>
      </c>
    </row>
    <row r="874" spans="1:23">
      <c r="A874" s="4"/>
      <c r="B874" s="4" t="s">
        <v>791</v>
      </c>
      <c r="C874" s="6">
        <v>1010601</v>
      </c>
      <c r="D874" s="4" t="s">
        <v>5381</v>
      </c>
      <c r="E874" s="5">
        <v>8.33</v>
      </c>
      <c r="F874" s="4" t="s">
        <v>5382</v>
      </c>
      <c r="G874" s="4" t="s">
        <v>5383</v>
      </c>
      <c r="H874" s="4" t="s">
        <v>5384</v>
      </c>
      <c r="I874" s="4">
        <v>1934</v>
      </c>
      <c r="J874" s="4" t="s">
        <v>5385</v>
      </c>
      <c r="K874" s="7">
        <v>364007</v>
      </c>
      <c r="L874" s="5">
        <v>3.54</v>
      </c>
      <c r="M874" s="7">
        <v>0</v>
      </c>
      <c r="N874" s="7">
        <v>0</v>
      </c>
      <c r="O874" s="7">
        <v>814</v>
      </c>
      <c r="P874" s="7">
        <v>814</v>
      </c>
      <c r="Q874" s="7">
        <v>814</v>
      </c>
      <c r="R874" s="7">
        <v>6252</v>
      </c>
      <c r="S874" s="7">
        <v>4150</v>
      </c>
      <c r="T874" s="7">
        <v>4062</v>
      </c>
      <c r="U874" s="7">
        <v>14872</v>
      </c>
      <c r="V874" s="7">
        <v>14872</v>
      </c>
      <c r="W874" s="7">
        <v>14872</v>
      </c>
    </row>
    <row r="875" spans="1:23">
      <c r="A875" s="4"/>
      <c r="B875" s="4" t="s">
        <v>792</v>
      </c>
      <c r="C875" s="6">
        <v>1006421</v>
      </c>
      <c r="D875" s="4" t="s">
        <v>2445</v>
      </c>
      <c r="E875" s="5">
        <v>16.72</v>
      </c>
      <c r="F875" s="4" t="s">
        <v>5386</v>
      </c>
      <c r="G875" s="4" t="s">
        <v>5387</v>
      </c>
      <c r="H875" s="4" t="s">
        <v>5388</v>
      </c>
      <c r="I875" s="4">
        <v>1977</v>
      </c>
      <c r="J875" s="4" t="s">
        <v>5389</v>
      </c>
      <c r="K875" s="7">
        <v>1294508</v>
      </c>
      <c r="L875" s="5">
        <v>7.15</v>
      </c>
      <c r="M875" s="7">
        <v>906</v>
      </c>
      <c r="N875" s="7">
        <v>0</v>
      </c>
      <c r="O875" s="7">
        <v>2203</v>
      </c>
      <c r="P875" s="7">
        <v>3490</v>
      </c>
      <c r="Q875" s="7">
        <v>2203</v>
      </c>
      <c r="R875" s="7">
        <v>18255</v>
      </c>
      <c r="S875" s="7">
        <v>19167</v>
      </c>
      <c r="T875" s="7">
        <v>23720</v>
      </c>
      <c r="U875" s="7">
        <v>120559</v>
      </c>
      <c r="V875" s="7">
        <v>120559</v>
      </c>
      <c r="W875" s="7">
        <v>120559</v>
      </c>
    </row>
    <row r="876" spans="1:23">
      <c r="A876" s="4"/>
      <c r="B876" s="4" t="s">
        <v>793</v>
      </c>
      <c r="C876" s="6">
        <v>1022754</v>
      </c>
      <c r="D876" s="4" t="s">
        <v>2711</v>
      </c>
      <c r="E876" s="5">
        <v>6.03</v>
      </c>
      <c r="F876" s="4" t="s">
        <v>5390</v>
      </c>
      <c r="G876" s="4" t="s">
        <v>5391</v>
      </c>
      <c r="H876" s="4" t="s">
        <v>5392</v>
      </c>
      <c r="I876" s="4">
        <v>1990</v>
      </c>
      <c r="J876" s="4" t="s">
        <v>5393</v>
      </c>
      <c r="K876" s="7">
        <v>223209</v>
      </c>
      <c r="L876" s="5">
        <v>-2.13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723</v>
      </c>
      <c r="S876" s="7">
        <v>0</v>
      </c>
      <c r="T876" s="7">
        <v>9209</v>
      </c>
      <c r="U876" s="7">
        <v>10511</v>
      </c>
      <c r="V876" s="7">
        <v>10511</v>
      </c>
      <c r="W876" s="7">
        <v>10511</v>
      </c>
    </row>
    <row r="877" spans="1:23">
      <c r="A877" s="4"/>
      <c r="B877" s="4" t="s">
        <v>794</v>
      </c>
      <c r="C877" s="6">
        <v>1022493</v>
      </c>
      <c r="D877" s="4" t="s">
        <v>1892</v>
      </c>
      <c r="E877" s="5">
        <v>6.94</v>
      </c>
      <c r="F877" s="4" t="s">
        <v>5394</v>
      </c>
      <c r="G877" s="4" t="s">
        <v>5395</v>
      </c>
      <c r="H877" s="4" t="s">
        <v>5396</v>
      </c>
      <c r="I877" s="4">
        <v>1989</v>
      </c>
      <c r="J877" s="4" t="s">
        <v>5397</v>
      </c>
      <c r="K877" s="7">
        <v>384905</v>
      </c>
      <c r="L877" s="5">
        <v>-1.04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1758</v>
      </c>
      <c r="S877" s="7">
        <v>3283</v>
      </c>
      <c r="T877" s="7">
        <v>145</v>
      </c>
      <c r="U877" s="7">
        <v>8380</v>
      </c>
      <c r="V877" s="7">
        <v>8380</v>
      </c>
      <c r="W877" s="7">
        <v>8380</v>
      </c>
    </row>
    <row r="878" spans="1:23">
      <c r="A878" s="4"/>
      <c r="B878" s="4" t="s">
        <v>795</v>
      </c>
      <c r="C878" s="6">
        <v>1008133</v>
      </c>
      <c r="D878" s="4" t="s">
        <v>5398</v>
      </c>
      <c r="E878" s="5">
        <v>15.27</v>
      </c>
      <c r="F878" s="4" t="s">
        <v>5399</v>
      </c>
      <c r="G878" s="4" t="s">
        <v>5400</v>
      </c>
      <c r="H878" s="4" t="s">
        <v>5401</v>
      </c>
      <c r="I878" s="4">
        <v>1869</v>
      </c>
      <c r="J878" s="4" t="s">
        <v>5402</v>
      </c>
      <c r="K878" s="7">
        <v>290165</v>
      </c>
      <c r="L878" s="5">
        <v>-12.18</v>
      </c>
      <c r="M878" s="7">
        <v>20</v>
      </c>
      <c r="N878" s="7">
        <v>0</v>
      </c>
      <c r="O878" s="7">
        <v>0</v>
      </c>
      <c r="P878" s="7">
        <v>20</v>
      </c>
      <c r="Q878" s="7">
        <v>0</v>
      </c>
      <c r="R878" s="7">
        <v>4983</v>
      </c>
      <c r="S878" s="7">
        <v>229</v>
      </c>
      <c r="T878" s="7">
        <v>7056</v>
      </c>
      <c r="U878" s="7">
        <v>17890</v>
      </c>
      <c r="V878" s="7">
        <v>17890</v>
      </c>
      <c r="W878" s="7">
        <v>17890</v>
      </c>
    </row>
    <row r="879" spans="1:23">
      <c r="A879" s="4"/>
      <c r="B879" s="4" t="s">
        <v>796</v>
      </c>
      <c r="C879" s="6">
        <v>4087838</v>
      </c>
      <c r="D879" s="4" t="s">
        <v>1425</v>
      </c>
      <c r="E879" s="5">
        <v>8.18</v>
      </c>
      <c r="F879" s="4" t="s">
        <v>5403</v>
      </c>
      <c r="G879" s="4" t="s">
        <v>5404</v>
      </c>
      <c r="H879" s="4" t="s">
        <v>5405</v>
      </c>
      <c r="I879" s="4">
        <v>2003</v>
      </c>
      <c r="J879" s="4" t="s">
        <v>5406</v>
      </c>
      <c r="K879" s="7">
        <v>109157</v>
      </c>
      <c r="L879" s="5">
        <v>2.91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556</v>
      </c>
      <c r="S879" s="7">
        <v>0</v>
      </c>
      <c r="T879" s="7">
        <v>555</v>
      </c>
      <c r="U879" s="7">
        <v>3987</v>
      </c>
      <c r="V879" s="7">
        <v>3987</v>
      </c>
      <c r="W879" s="7">
        <v>3987</v>
      </c>
    </row>
    <row r="880" spans="1:23">
      <c r="A880" s="4"/>
      <c r="B880" s="4" t="s">
        <v>797</v>
      </c>
      <c r="C880" s="6">
        <v>4100436</v>
      </c>
      <c r="D880" s="4" t="s">
        <v>2198</v>
      </c>
      <c r="E880" s="5">
        <v>13.97</v>
      </c>
      <c r="F880" s="4" t="s">
        <v>5407</v>
      </c>
      <c r="G880" s="4" t="s">
        <v>5408</v>
      </c>
      <c r="H880" s="4" t="s">
        <v>5409</v>
      </c>
      <c r="I880" s="4">
        <v>2005</v>
      </c>
      <c r="J880" s="4" t="s">
        <v>5410</v>
      </c>
      <c r="K880" s="7">
        <v>99114</v>
      </c>
      <c r="L880" s="5">
        <v>-26.18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741</v>
      </c>
      <c r="S880" s="7">
        <v>0</v>
      </c>
      <c r="T880" s="7">
        <v>170</v>
      </c>
      <c r="U880" s="7">
        <v>911</v>
      </c>
      <c r="V880" s="7">
        <v>911</v>
      </c>
      <c r="W880" s="7">
        <v>911</v>
      </c>
    </row>
    <row r="881" spans="1:23">
      <c r="A881" s="4"/>
      <c r="B881" s="4" t="s">
        <v>798</v>
      </c>
      <c r="C881" s="6">
        <v>1016522</v>
      </c>
      <c r="D881" s="4" t="s">
        <v>2198</v>
      </c>
      <c r="E881" s="5">
        <v>5.89</v>
      </c>
      <c r="F881" s="4" t="s">
        <v>5411</v>
      </c>
      <c r="G881" s="4" t="s">
        <v>5412</v>
      </c>
      <c r="H881" s="4" t="s">
        <v>5413</v>
      </c>
      <c r="I881" s="4">
        <v>1952</v>
      </c>
      <c r="J881" s="4" t="s">
        <v>5414</v>
      </c>
      <c r="K881" s="7">
        <v>161572</v>
      </c>
      <c r="L881" s="5">
        <v>3.84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1050</v>
      </c>
      <c r="S881" s="7">
        <v>0</v>
      </c>
      <c r="T881" s="7">
        <v>2755</v>
      </c>
      <c r="U881" s="7">
        <v>4120</v>
      </c>
      <c r="V881" s="7">
        <v>4120</v>
      </c>
      <c r="W881" s="7">
        <v>4120</v>
      </c>
    </row>
    <row r="882" spans="1:23">
      <c r="A882" s="4"/>
      <c r="B882" s="4" t="s">
        <v>799</v>
      </c>
      <c r="C882" s="6">
        <v>1004709</v>
      </c>
      <c r="D882" s="4" t="s">
        <v>1400</v>
      </c>
      <c r="E882" s="5">
        <v>7.44</v>
      </c>
      <c r="F882" s="4" t="s">
        <v>5415</v>
      </c>
      <c r="G882" s="4" t="s">
        <v>5416</v>
      </c>
      <c r="H882" s="4" t="s">
        <v>5417</v>
      </c>
      <c r="I882" s="4">
        <v>1984</v>
      </c>
      <c r="J882" s="4" t="s">
        <v>5418</v>
      </c>
      <c r="K882" s="7">
        <v>269458</v>
      </c>
      <c r="L882" s="5">
        <v>-21.98</v>
      </c>
      <c r="M882" s="7">
        <v>281</v>
      </c>
      <c r="N882" s="7">
        <v>0</v>
      </c>
      <c r="O882" s="7">
        <v>0</v>
      </c>
      <c r="P882" s="7">
        <v>281</v>
      </c>
      <c r="Q882" s="7">
        <v>0</v>
      </c>
      <c r="R882" s="7">
        <v>1396</v>
      </c>
      <c r="S882" s="7">
        <v>0</v>
      </c>
      <c r="T882" s="7">
        <v>3780</v>
      </c>
      <c r="U882" s="7">
        <v>7518</v>
      </c>
      <c r="V882" s="7">
        <v>7518</v>
      </c>
      <c r="W882" s="7">
        <v>7518</v>
      </c>
    </row>
    <row r="883" spans="1:23">
      <c r="A883" s="4"/>
      <c r="B883" s="4" t="s">
        <v>800</v>
      </c>
      <c r="C883" s="6">
        <v>1006664</v>
      </c>
      <c r="D883" s="4" t="s">
        <v>5419</v>
      </c>
      <c r="E883" s="5">
        <v>5.66</v>
      </c>
      <c r="F883" s="4" t="s">
        <v>5420</v>
      </c>
      <c r="G883" s="4" t="s">
        <v>5421</v>
      </c>
      <c r="H883" s="4" t="s">
        <v>5422</v>
      </c>
      <c r="I883" s="4">
        <v>1918</v>
      </c>
      <c r="J883" s="4" t="s">
        <v>5423</v>
      </c>
      <c r="K883" s="7">
        <v>308846</v>
      </c>
      <c r="L883" s="5">
        <v>6.03</v>
      </c>
      <c r="M883" s="7">
        <v>342</v>
      </c>
      <c r="N883" s="7">
        <v>0</v>
      </c>
      <c r="O883" s="7">
        <v>203</v>
      </c>
      <c r="P883" s="7">
        <v>545</v>
      </c>
      <c r="Q883" s="7">
        <v>203</v>
      </c>
      <c r="R883" s="7">
        <v>1428</v>
      </c>
      <c r="S883" s="7">
        <v>0</v>
      </c>
      <c r="T883" s="7">
        <v>4149</v>
      </c>
      <c r="U883" s="7">
        <v>11634</v>
      </c>
      <c r="V883" s="7">
        <v>11634</v>
      </c>
      <c r="W883" s="7">
        <v>11634</v>
      </c>
    </row>
    <row r="884" spans="1:23">
      <c r="A884" s="4"/>
      <c r="B884" s="4" t="s">
        <v>801</v>
      </c>
      <c r="C884" s="6">
        <v>1013618</v>
      </c>
      <c r="D884" s="4" t="s">
        <v>1570</v>
      </c>
      <c r="E884" s="5">
        <v>7.97</v>
      </c>
      <c r="F884" s="4" t="s">
        <v>5424</v>
      </c>
      <c r="G884" s="4" t="s">
        <v>5425</v>
      </c>
      <c r="H884" s="4" t="s">
        <v>5426</v>
      </c>
      <c r="I884" s="4">
        <v>1984</v>
      </c>
      <c r="J884" s="4" t="s">
        <v>5427</v>
      </c>
      <c r="K884" s="7">
        <v>161516</v>
      </c>
      <c r="L884" s="5">
        <v>-4.46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1154</v>
      </c>
      <c r="U884" s="7">
        <v>5303</v>
      </c>
      <c r="V884" s="7">
        <v>5303</v>
      </c>
      <c r="W884" s="7">
        <v>5303</v>
      </c>
    </row>
    <row r="885" spans="1:23">
      <c r="A885" s="4"/>
      <c r="B885" s="4" t="s">
        <v>802</v>
      </c>
      <c r="C885" s="6">
        <v>1014701</v>
      </c>
      <c r="D885" s="4" t="s">
        <v>1400</v>
      </c>
      <c r="E885" s="5">
        <v>20.89</v>
      </c>
      <c r="F885" s="4" t="s">
        <v>5428</v>
      </c>
      <c r="G885" s="4" t="s">
        <v>5429</v>
      </c>
      <c r="H885" s="4" t="s">
        <v>5430</v>
      </c>
      <c r="I885" s="4">
        <v>1983</v>
      </c>
      <c r="J885" s="4" t="s">
        <v>5431</v>
      </c>
      <c r="K885" s="7">
        <v>358673</v>
      </c>
      <c r="L885" s="5">
        <v>-19.3</v>
      </c>
      <c r="M885" s="7">
        <v>69</v>
      </c>
      <c r="N885" s="7">
        <v>0</v>
      </c>
      <c r="O885" s="7">
        <v>0</v>
      </c>
      <c r="P885" s="7">
        <v>69</v>
      </c>
      <c r="Q885" s="7">
        <v>0</v>
      </c>
      <c r="R885" s="7">
        <v>21346</v>
      </c>
      <c r="S885" s="7">
        <v>331</v>
      </c>
      <c r="T885" s="7">
        <v>13653</v>
      </c>
      <c r="U885" s="7">
        <v>38323</v>
      </c>
      <c r="V885" s="7">
        <v>38323</v>
      </c>
      <c r="W885" s="7">
        <v>38323</v>
      </c>
    </row>
    <row r="886" spans="1:23">
      <c r="A886" s="4"/>
      <c r="B886" s="4" t="s">
        <v>803</v>
      </c>
      <c r="C886" s="6">
        <v>4050716</v>
      </c>
      <c r="D886" s="4" t="s">
        <v>1517</v>
      </c>
      <c r="E886" s="5">
        <v>5.71</v>
      </c>
      <c r="F886" s="4" t="s">
        <v>5432</v>
      </c>
      <c r="G886" s="4" t="s">
        <v>5433</v>
      </c>
      <c r="H886" s="4" t="s">
        <v>5434</v>
      </c>
      <c r="I886" s="4">
        <v>1999</v>
      </c>
      <c r="J886" s="4" t="s">
        <v>5435</v>
      </c>
      <c r="K886" s="7">
        <v>1957202</v>
      </c>
      <c r="L886" s="5">
        <v>5.45</v>
      </c>
      <c r="M886" s="7">
        <v>0</v>
      </c>
      <c r="N886" s="7">
        <v>0</v>
      </c>
      <c r="O886" s="7">
        <v>1925</v>
      </c>
      <c r="P886" s="7">
        <v>1925</v>
      </c>
      <c r="Q886" s="7">
        <v>1925</v>
      </c>
      <c r="R886" s="7">
        <v>0</v>
      </c>
      <c r="S886" s="7">
        <v>13908</v>
      </c>
      <c r="T886" s="7">
        <v>43041</v>
      </c>
      <c r="U886" s="7">
        <v>57239</v>
      </c>
      <c r="V886" s="7">
        <v>61617</v>
      </c>
      <c r="W886" s="7">
        <v>61617</v>
      </c>
    </row>
    <row r="887" spans="1:23">
      <c r="A887" s="4"/>
      <c r="B887" s="4" t="s">
        <v>804</v>
      </c>
      <c r="C887" s="6">
        <v>1030041</v>
      </c>
      <c r="D887" s="4" t="s">
        <v>5436</v>
      </c>
      <c r="E887" s="5">
        <v>5.61</v>
      </c>
      <c r="F887" s="4" t="s">
        <v>5437</v>
      </c>
      <c r="G887" s="4" t="s">
        <v>5438</v>
      </c>
      <c r="H887" s="4" t="s">
        <v>5439</v>
      </c>
      <c r="I887" s="4">
        <v>1997</v>
      </c>
      <c r="J887" s="4" t="s">
        <v>5440</v>
      </c>
      <c r="K887" s="7">
        <v>677771</v>
      </c>
      <c r="L887" s="5">
        <v>9</v>
      </c>
      <c r="M887" s="7">
        <v>0</v>
      </c>
      <c r="N887" s="7">
        <v>0</v>
      </c>
      <c r="O887" s="7">
        <v>0</v>
      </c>
      <c r="P887" s="7">
        <v>0</v>
      </c>
      <c r="Q887" s="7">
        <v>0</v>
      </c>
      <c r="R887" s="7">
        <v>1636</v>
      </c>
      <c r="S887" s="7">
        <v>209</v>
      </c>
      <c r="T887" s="7">
        <v>11389</v>
      </c>
      <c r="U887" s="7">
        <v>24864</v>
      </c>
      <c r="V887" s="7">
        <v>24864</v>
      </c>
      <c r="W887" s="7">
        <v>24864</v>
      </c>
    </row>
    <row r="888" spans="1:23">
      <c r="A888" s="4"/>
      <c r="B888" s="4" t="s">
        <v>805</v>
      </c>
      <c r="C888" s="6">
        <v>1136017</v>
      </c>
      <c r="D888" s="4" t="s">
        <v>2810</v>
      </c>
      <c r="E888" s="5">
        <v>9.84</v>
      </c>
      <c r="F888" s="4" t="s">
        <v>5441</v>
      </c>
      <c r="G888" s="4" t="s">
        <v>5442</v>
      </c>
      <c r="H888" s="4" t="s">
        <v>5443</v>
      </c>
      <c r="I888" s="4">
        <v>1997</v>
      </c>
      <c r="J888" s="4" t="s">
        <v>5444</v>
      </c>
      <c r="K888" s="7">
        <v>243180</v>
      </c>
      <c r="L888" s="5">
        <v>-10.15</v>
      </c>
      <c r="M888" s="7">
        <v>0</v>
      </c>
      <c r="N888" s="7">
        <v>0</v>
      </c>
      <c r="O888" s="7">
        <v>0</v>
      </c>
      <c r="P888" s="7">
        <v>0</v>
      </c>
      <c r="Q888" s="7">
        <v>0</v>
      </c>
      <c r="R888" s="7">
        <v>4062</v>
      </c>
      <c r="S888" s="7">
        <v>0</v>
      </c>
      <c r="T888" s="7">
        <v>6203</v>
      </c>
      <c r="U888" s="7">
        <v>13768</v>
      </c>
      <c r="V888" s="7">
        <v>13768</v>
      </c>
      <c r="W888" s="7">
        <v>13768</v>
      </c>
    </row>
    <row r="889" spans="1:23">
      <c r="A889" s="4"/>
      <c r="B889" s="4" t="s">
        <v>806</v>
      </c>
      <c r="C889" s="6">
        <v>1015702</v>
      </c>
      <c r="D889" s="4" t="s">
        <v>5445</v>
      </c>
      <c r="E889" s="5">
        <v>5.85</v>
      </c>
      <c r="F889" s="4" t="s">
        <v>5446</v>
      </c>
      <c r="G889" s="4" t="s">
        <v>5447</v>
      </c>
      <c r="H889" s="4" t="s">
        <v>5448</v>
      </c>
      <c r="I889" s="4">
        <v>1931</v>
      </c>
      <c r="J889" s="4" t="s">
        <v>5449</v>
      </c>
      <c r="K889" s="7">
        <v>75572</v>
      </c>
      <c r="L889" s="5">
        <v>2.82</v>
      </c>
      <c r="M889" s="7">
        <v>84</v>
      </c>
      <c r="N889" s="7">
        <v>0</v>
      </c>
      <c r="O889" s="7">
        <v>0</v>
      </c>
      <c r="P889" s="7">
        <v>84</v>
      </c>
      <c r="Q889" s="7">
        <v>0</v>
      </c>
      <c r="R889" s="7">
        <v>202</v>
      </c>
      <c r="S889" s="7">
        <v>0</v>
      </c>
      <c r="T889" s="7">
        <v>437</v>
      </c>
      <c r="U889" s="7">
        <v>2848</v>
      </c>
      <c r="V889" s="7">
        <v>2848</v>
      </c>
      <c r="W889" s="7">
        <v>2848</v>
      </c>
    </row>
    <row r="890" spans="1:23">
      <c r="A890" s="4"/>
      <c r="B890" s="4" t="s">
        <v>807</v>
      </c>
      <c r="C890" s="6">
        <v>1012026</v>
      </c>
      <c r="D890" s="4" t="s">
        <v>5450</v>
      </c>
      <c r="E890" s="5">
        <v>8.23</v>
      </c>
      <c r="F890" s="4" t="s">
        <v>5451</v>
      </c>
      <c r="G890" s="4" t="s">
        <v>5452</v>
      </c>
      <c r="H890" s="4" t="s">
        <v>5453</v>
      </c>
      <c r="I890" s="4">
        <v>1920</v>
      </c>
      <c r="J890" s="4" t="s">
        <v>5454</v>
      </c>
      <c r="K890" s="7">
        <v>194783</v>
      </c>
      <c r="L890" s="5">
        <v>2.98</v>
      </c>
      <c r="M890" s="7">
        <v>0</v>
      </c>
      <c r="N890" s="7">
        <v>0</v>
      </c>
      <c r="O890" s="7">
        <v>0</v>
      </c>
      <c r="P890" s="7">
        <v>55</v>
      </c>
      <c r="Q890" s="7">
        <v>0</v>
      </c>
      <c r="R890" s="7">
        <v>45</v>
      </c>
      <c r="S890" s="7">
        <v>0</v>
      </c>
      <c r="T890" s="7">
        <v>0</v>
      </c>
      <c r="U890" s="7">
        <v>1269</v>
      </c>
      <c r="V890" s="7">
        <v>1269</v>
      </c>
      <c r="W890" s="7">
        <v>1269</v>
      </c>
    </row>
    <row r="891" spans="1:23">
      <c r="A891" s="4"/>
      <c r="B891" s="4" t="s">
        <v>808</v>
      </c>
      <c r="C891" s="6">
        <v>1009312</v>
      </c>
      <c r="D891" s="4" t="s">
        <v>5455</v>
      </c>
      <c r="E891" s="5">
        <v>6.3</v>
      </c>
      <c r="F891" s="4" t="s">
        <v>5456</v>
      </c>
      <c r="G891" s="4" t="s">
        <v>5457</v>
      </c>
      <c r="H891" s="4" t="s">
        <v>5458</v>
      </c>
      <c r="I891" s="4">
        <v>1892</v>
      </c>
      <c r="J891" s="4" t="s">
        <v>5459</v>
      </c>
      <c r="K891" s="7">
        <v>212178</v>
      </c>
      <c r="L891" s="5">
        <v>1.61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0</v>
      </c>
      <c r="T891" s="7">
        <v>578</v>
      </c>
      <c r="U891" s="7">
        <v>4415</v>
      </c>
      <c r="V891" s="7">
        <v>4415</v>
      </c>
      <c r="W891" s="7">
        <v>4415</v>
      </c>
    </row>
    <row r="892" spans="1:23">
      <c r="A892" s="4"/>
      <c r="B892" s="4" t="s">
        <v>809</v>
      </c>
      <c r="C892" s="6">
        <v>1010516</v>
      </c>
      <c r="D892" s="4" t="s">
        <v>1984</v>
      </c>
      <c r="E892" s="5">
        <v>12.39</v>
      </c>
      <c r="F892" s="4" t="s">
        <v>5460</v>
      </c>
      <c r="G892" s="4" t="s">
        <v>5461</v>
      </c>
      <c r="H892" s="4" t="s">
        <v>5462</v>
      </c>
      <c r="I892" s="4">
        <v>1918</v>
      </c>
      <c r="J892" s="4" t="s">
        <v>5463</v>
      </c>
      <c r="K892" s="7">
        <v>345633</v>
      </c>
      <c r="L892" s="5">
        <v>-19.559999999999999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1104</v>
      </c>
      <c r="S892" s="7">
        <v>0</v>
      </c>
      <c r="T892" s="7">
        <v>8156</v>
      </c>
      <c r="U892" s="7">
        <v>24004</v>
      </c>
      <c r="V892" s="7">
        <v>24004</v>
      </c>
      <c r="W892" s="7">
        <v>24004</v>
      </c>
    </row>
    <row r="893" spans="1:23">
      <c r="A893" s="4"/>
      <c r="B893" s="4" t="s">
        <v>810</v>
      </c>
      <c r="C893" s="6">
        <v>1009524</v>
      </c>
      <c r="D893" s="4" t="s">
        <v>5464</v>
      </c>
      <c r="E893" s="5">
        <v>5.28</v>
      </c>
      <c r="F893" s="4" t="s">
        <v>5465</v>
      </c>
      <c r="G893" s="4" t="s">
        <v>5466</v>
      </c>
      <c r="H893" s="4" t="s">
        <v>5467</v>
      </c>
      <c r="I893" s="4">
        <v>1981</v>
      </c>
      <c r="J893" s="4" t="s">
        <v>5468</v>
      </c>
      <c r="K893" s="7">
        <v>231523</v>
      </c>
      <c r="L893" s="5">
        <v>6.07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3825</v>
      </c>
      <c r="S893" s="7">
        <v>362</v>
      </c>
      <c r="T893" s="7">
        <v>1183</v>
      </c>
      <c r="U893" s="7">
        <v>6666</v>
      </c>
      <c r="V893" s="7">
        <v>6666</v>
      </c>
      <c r="W893" s="7">
        <v>6666</v>
      </c>
    </row>
    <row r="894" spans="1:23">
      <c r="A894" s="4"/>
      <c r="B894" s="4" t="s">
        <v>811</v>
      </c>
      <c r="C894" s="6">
        <v>1013999</v>
      </c>
      <c r="D894" s="4" t="s">
        <v>2445</v>
      </c>
      <c r="E894" s="5">
        <v>5.0199999999999996</v>
      </c>
      <c r="F894" s="4" t="s">
        <v>5469</v>
      </c>
      <c r="G894" s="4" t="s">
        <v>5470</v>
      </c>
      <c r="H894" s="4" t="s">
        <v>5471</v>
      </c>
      <c r="I894" s="4">
        <v>1916</v>
      </c>
      <c r="J894" s="4" t="s">
        <v>5472</v>
      </c>
      <c r="K894" s="7">
        <v>432083</v>
      </c>
      <c r="L894" s="5">
        <v>0.1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1946</v>
      </c>
      <c r="S894" s="7">
        <v>711</v>
      </c>
      <c r="T894" s="7">
        <v>3261</v>
      </c>
      <c r="U894" s="7">
        <v>12206</v>
      </c>
      <c r="V894" s="7">
        <v>12206</v>
      </c>
      <c r="W894" s="7">
        <v>12206</v>
      </c>
    </row>
    <row r="895" spans="1:23">
      <c r="A895" s="4"/>
      <c r="B895" s="4" t="s">
        <v>812</v>
      </c>
      <c r="C895" s="6">
        <v>4050685</v>
      </c>
      <c r="D895" s="4" t="s">
        <v>1584</v>
      </c>
      <c r="E895" s="5">
        <v>12.88</v>
      </c>
      <c r="F895" s="4" t="s">
        <v>5473</v>
      </c>
      <c r="G895" s="4" t="s">
        <v>5474</v>
      </c>
      <c r="H895" s="4" t="s">
        <v>5475</v>
      </c>
      <c r="I895" s="4">
        <v>1999</v>
      </c>
      <c r="J895" s="4" t="s">
        <v>5476</v>
      </c>
      <c r="K895" s="7">
        <v>580688</v>
      </c>
      <c r="L895" s="5">
        <v>5.0599999999999996</v>
      </c>
      <c r="M895" s="7">
        <v>0</v>
      </c>
      <c r="N895" s="7">
        <v>0</v>
      </c>
      <c r="O895" s="7">
        <v>0</v>
      </c>
      <c r="P895" s="7">
        <v>0</v>
      </c>
      <c r="Q895" s="7">
        <v>0</v>
      </c>
      <c r="R895" s="7">
        <v>13820</v>
      </c>
      <c r="S895" s="7">
        <v>0</v>
      </c>
      <c r="T895" s="7">
        <v>18687</v>
      </c>
      <c r="U895" s="7">
        <v>53043</v>
      </c>
      <c r="V895" s="7">
        <v>53043</v>
      </c>
      <c r="W895" s="7">
        <v>53043</v>
      </c>
    </row>
    <row r="896" spans="1:23">
      <c r="A896" s="4"/>
      <c r="B896" s="4" t="s">
        <v>813</v>
      </c>
      <c r="C896" s="6">
        <v>1005431</v>
      </c>
      <c r="D896" s="4" t="s">
        <v>3238</v>
      </c>
      <c r="E896" s="5">
        <v>23.58</v>
      </c>
      <c r="F896" s="4" t="s">
        <v>5477</v>
      </c>
      <c r="G896" s="4" t="s">
        <v>5478</v>
      </c>
      <c r="H896" s="4" t="s">
        <v>5479</v>
      </c>
      <c r="I896" s="4">
        <v>1945</v>
      </c>
      <c r="J896" s="4" t="s">
        <v>5480</v>
      </c>
      <c r="K896" s="7">
        <v>229329</v>
      </c>
      <c r="L896" s="5">
        <v>-48.02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1319</v>
      </c>
      <c r="S896" s="7">
        <v>0</v>
      </c>
      <c r="T896" s="7">
        <v>9569</v>
      </c>
      <c r="U896" s="7">
        <v>25334</v>
      </c>
      <c r="V896" s="7">
        <v>25334</v>
      </c>
      <c r="W896" s="7">
        <v>25334</v>
      </c>
    </row>
    <row r="897" spans="1:23">
      <c r="A897" s="4"/>
      <c r="B897" s="4" t="s">
        <v>814</v>
      </c>
      <c r="C897" s="6">
        <v>1011335</v>
      </c>
      <c r="D897" s="4" t="s">
        <v>4012</v>
      </c>
      <c r="E897" s="5">
        <v>10.79</v>
      </c>
      <c r="F897" s="4" t="s">
        <v>5481</v>
      </c>
      <c r="G897" s="4" t="s">
        <v>5482</v>
      </c>
      <c r="H897" s="4" t="s">
        <v>5483</v>
      </c>
      <c r="I897" s="4">
        <v>1892</v>
      </c>
      <c r="J897" s="4" t="s">
        <v>3934</v>
      </c>
      <c r="K897" s="7">
        <v>555586</v>
      </c>
      <c r="L897" s="5">
        <v>0.37</v>
      </c>
      <c r="M897" s="7">
        <v>395</v>
      </c>
      <c r="N897" s="7">
        <v>0</v>
      </c>
      <c r="O897" s="7">
        <v>2069</v>
      </c>
      <c r="P897" s="7">
        <v>2464</v>
      </c>
      <c r="Q897" s="7">
        <v>2069</v>
      </c>
      <c r="R897" s="7">
        <v>645</v>
      </c>
      <c r="S897" s="7">
        <v>0</v>
      </c>
      <c r="T897" s="7">
        <v>16426</v>
      </c>
      <c r="U897" s="7">
        <v>22030</v>
      </c>
      <c r="V897" s="7">
        <v>22030</v>
      </c>
      <c r="W897" s="7">
        <v>22030</v>
      </c>
    </row>
    <row r="898" spans="1:23">
      <c r="A898" s="4"/>
      <c r="B898" s="4" t="s">
        <v>815</v>
      </c>
      <c r="C898" s="6">
        <v>1002424</v>
      </c>
      <c r="D898" s="4" t="s">
        <v>5484</v>
      </c>
      <c r="E898" s="5">
        <v>6.2</v>
      </c>
      <c r="F898" s="4" t="s">
        <v>5485</v>
      </c>
      <c r="G898" s="4" t="s">
        <v>5486</v>
      </c>
      <c r="H898" s="4" t="s">
        <v>5487</v>
      </c>
      <c r="I898" s="4">
        <v>1960</v>
      </c>
      <c r="J898" s="4" t="s">
        <v>5488</v>
      </c>
      <c r="K898" s="7">
        <v>530946</v>
      </c>
      <c r="L898" s="5">
        <v>-8.5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4701</v>
      </c>
      <c r="S898" s="7">
        <v>0</v>
      </c>
      <c r="T898" s="7">
        <v>1450</v>
      </c>
      <c r="U898" s="7">
        <v>9561</v>
      </c>
      <c r="V898" s="7">
        <v>9837</v>
      </c>
      <c r="W898" s="7">
        <v>9837</v>
      </c>
    </row>
    <row r="899" spans="1:23">
      <c r="A899" s="4"/>
      <c r="B899" s="4" t="s">
        <v>816</v>
      </c>
      <c r="C899" s="6">
        <v>1014335</v>
      </c>
      <c r="D899" s="4" t="s">
        <v>1400</v>
      </c>
      <c r="E899" s="5">
        <v>6.99</v>
      </c>
      <c r="F899" s="4" t="s">
        <v>5489</v>
      </c>
      <c r="G899" s="4" t="s">
        <v>5490</v>
      </c>
      <c r="H899" s="4" t="s">
        <v>5491</v>
      </c>
      <c r="I899" s="4">
        <v>1957</v>
      </c>
      <c r="J899" s="4" t="s">
        <v>5492</v>
      </c>
      <c r="K899" s="7">
        <v>381146</v>
      </c>
      <c r="L899" s="5">
        <v>3.73</v>
      </c>
      <c r="M899" s="7">
        <v>110</v>
      </c>
      <c r="N899" s="7">
        <v>0</v>
      </c>
      <c r="O899" s="7">
        <v>0</v>
      </c>
      <c r="P899" s="7">
        <v>110</v>
      </c>
      <c r="Q899" s="7">
        <v>0</v>
      </c>
      <c r="R899" s="7">
        <v>2275</v>
      </c>
      <c r="S899" s="7">
        <v>1849</v>
      </c>
      <c r="T899" s="7">
        <v>3937</v>
      </c>
      <c r="U899" s="7">
        <v>9814</v>
      </c>
      <c r="V899" s="7">
        <v>9814</v>
      </c>
      <c r="W899" s="7">
        <v>9814</v>
      </c>
    </row>
    <row r="900" spans="1:23">
      <c r="A900" s="4"/>
      <c r="B900" s="4" t="s">
        <v>817</v>
      </c>
      <c r="C900" s="6">
        <v>1004889</v>
      </c>
      <c r="D900" s="4" t="s">
        <v>4875</v>
      </c>
      <c r="E900" s="5">
        <v>5.8</v>
      </c>
      <c r="F900" s="4" t="s">
        <v>5493</v>
      </c>
      <c r="G900" s="4" t="s">
        <v>5494</v>
      </c>
      <c r="H900" s="4" t="s">
        <v>5495</v>
      </c>
      <c r="I900" s="4">
        <v>1970</v>
      </c>
      <c r="J900" s="4" t="s">
        <v>5496</v>
      </c>
      <c r="K900" s="7">
        <v>4144525</v>
      </c>
      <c r="L900" s="5">
        <v>-7.13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26690</v>
      </c>
      <c r="S900" s="7">
        <v>3337</v>
      </c>
      <c r="T900" s="7">
        <v>57081</v>
      </c>
      <c r="U900" s="7">
        <v>163307</v>
      </c>
      <c r="V900" s="7">
        <v>163307</v>
      </c>
      <c r="W900" s="7">
        <v>163307</v>
      </c>
    </row>
    <row r="901" spans="1:23">
      <c r="A901" s="4"/>
      <c r="B901" s="4" t="s">
        <v>818</v>
      </c>
      <c r="C901" s="6">
        <v>1004723</v>
      </c>
      <c r="D901" s="4" t="s">
        <v>3871</v>
      </c>
      <c r="E901" s="5">
        <v>10.97</v>
      </c>
      <c r="F901" s="4" t="s">
        <v>5497</v>
      </c>
      <c r="G901" s="4" t="s">
        <v>5498</v>
      </c>
      <c r="H901" s="4" t="s">
        <v>5499</v>
      </c>
      <c r="I901" s="4">
        <v>1975</v>
      </c>
      <c r="J901" s="4" t="s">
        <v>5500</v>
      </c>
      <c r="K901" s="7">
        <v>119081</v>
      </c>
      <c r="L901" s="5">
        <v>4.68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4095</v>
      </c>
      <c r="S901" s="7">
        <v>0</v>
      </c>
      <c r="T901" s="7">
        <v>310</v>
      </c>
      <c r="U901" s="7">
        <v>4435</v>
      </c>
      <c r="V901" s="7">
        <v>4435</v>
      </c>
      <c r="W901" s="7">
        <v>4435</v>
      </c>
    </row>
    <row r="902" spans="1:23">
      <c r="A902" s="4"/>
      <c r="B902" s="4" t="s">
        <v>819</v>
      </c>
      <c r="C902" s="6">
        <v>4164319</v>
      </c>
      <c r="D902" s="4" t="s">
        <v>1772</v>
      </c>
      <c r="E902" s="5">
        <v>7.29</v>
      </c>
      <c r="F902" s="4" t="s">
        <v>5501</v>
      </c>
      <c r="G902" s="4" t="s">
        <v>5502</v>
      </c>
      <c r="H902" s="4" t="s">
        <v>5503</v>
      </c>
      <c r="I902" s="4">
        <v>2008</v>
      </c>
      <c r="J902" s="4"/>
      <c r="K902" s="7">
        <v>17859236</v>
      </c>
      <c r="L902" s="5">
        <v>13.76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413304</v>
      </c>
      <c r="S902" s="7">
        <v>0</v>
      </c>
      <c r="T902" s="7">
        <v>0</v>
      </c>
      <c r="U902" s="7">
        <v>426790</v>
      </c>
      <c r="V902" s="7">
        <v>426790</v>
      </c>
      <c r="W902" s="7">
        <v>426790</v>
      </c>
    </row>
    <row r="903" spans="1:23">
      <c r="A903" s="4"/>
      <c r="B903" s="4" t="s">
        <v>820</v>
      </c>
      <c r="C903" s="6">
        <v>1014500</v>
      </c>
      <c r="D903" s="4" t="s">
        <v>3490</v>
      </c>
      <c r="E903" s="5">
        <v>7.75</v>
      </c>
      <c r="F903" s="4" t="s">
        <v>5504</v>
      </c>
      <c r="G903" s="4"/>
      <c r="H903" s="4" t="s">
        <v>5503</v>
      </c>
      <c r="I903" s="4">
        <v>1824</v>
      </c>
      <c r="J903" s="4" t="s">
        <v>5505</v>
      </c>
      <c r="K903" s="7">
        <v>1811678000</v>
      </c>
      <c r="L903" s="5">
        <v>9.8699999999999992</v>
      </c>
      <c r="M903" s="7">
        <v>11211000</v>
      </c>
      <c r="N903" s="7">
        <v>7000</v>
      </c>
      <c r="O903" s="7">
        <v>47000</v>
      </c>
      <c r="P903" s="7">
        <v>12773000</v>
      </c>
      <c r="Q903" s="7">
        <v>47000</v>
      </c>
      <c r="R903" s="7">
        <v>17491000</v>
      </c>
      <c r="S903" s="7">
        <v>440000</v>
      </c>
      <c r="T903" s="7">
        <v>578000</v>
      </c>
      <c r="U903" s="7">
        <v>21702000</v>
      </c>
      <c r="V903" s="7">
        <v>21720000</v>
      </c>
      <c r="W903" s="7">
        <v>21720000</v>
      </c>
    </row>
    <row r="904" spans="1:23">
      <c r="A904" s="4"/>
      <c r="B904" s="4" t="s">
        <v>821</v>
      </c>
      <c r="C904" s="6">
        <v>1012672</v>
      </c>
      <c r="D904" s="4" t="s">
        <v>5506</v>
      </c>
      <c r="E904" s="5">
        <v>5.77</v>
      </c>
      <c r="F904" s="4" t="s">
        <v>5507</v>
      </c>
      <c r="G904" s="4" t="s">
        <v>5508</v>
      </c>
      <c r="H904" s="4" t="s">
        <v>5509</v>
      </c>
      <c r="I904" s="4">
        <v>1917</v>
      </c>
      <c r="J904" s="4" t="s">
        <v>5510</v>
      </c>
      <c r="K904" s="7">
        <v>138375</v>
      </c>
      <c r="L904" s="5">
        <v>3.48</v>
      </c>
      <c r="M904" s="7">
        <v>0</v>
      </c>
      <c r="N904" s="7">
        <v>0</v>
      </c>
      <c r="O904" s="7">
        <v>0</v>
      </c>
      <c r="P904" s="7">
        <v>0</v>
      </c>
      <c r="Q904" s="7">
        <v>0</v>
      </c>
      <c r="R904" s="7">
        <v>514</v>
      </c>
      <c r="S904" s="7">
        <v>0</v>
      </c>
      <c r="T904" s="7">
        <v>795</v>
      </c>
      <c r="U904" s="7">
        <v>1930</v>
      </c>
      <c r="V904" s="7">
        <v>1930</v>
      </c>
      <c r="W904" s="7">
        <v>1930</v>
      </c>
    </row>
    <row r="905" spans="1:23">
      <c r="A905" s="4"/>
      <c r="B905" s="4" t="s">
        <v>822</v>
      </c>
      <c r="C905" s="6">
        <v>1009996</v>
      </c>
      <c r="D905" s="4" t="s">
        <v>3384</v>
      </c>
      <c r="E905" s="5">
        <v>7.11</v>
      </c>
      <c r="F905" s="4" t="s">
        <v>5511</v>
      </c>
      <c r="G905" s="4" t="s">
        <v>5512</v>
      </c>
      <c r="H905" s="4" t="s">
        <v>5513</v>
      </c>
      <c r="I905" s="4">
        <v>1870</v>
      </c>
      <c r="J905" s="4" t="s">
        <v>5514</v>
      </c>
      <c r="K905" s="7">
        <v>453681</v>
      </c>
      <c r="L905" s="5">
        <v>-7.19</v>
      </c>
      <c r="M905" s="7">
        <v>249</v>
      </c>
      <c r="N905" s="7">
        <v>0</v>
      </c>
      <c r="O905" s="7">
        <v>207</v>
      </c>
      <c r="P905" s="7">
        <v>1181</v>
      </c>
      <c r="Q905" s="7">
        <v>207</v>
      </c>
      <c r="R905" s="7">
        <v>446</v>
      </c>
      <c r="S905" s="7">
        <v>1500</v>
      </c>
      <c r="T905" s="7">
        <v>404</v>
      </c>
      <c r="U905" s="7">
        <v>12723</v>
      </c>
      <c r="V905" s="7">
        <v>12723</v>
      </c>
      <c r="W905" s="7">
        <v>12723</v>
      </c>
    </row>
    <row r="906" spans="1:23">
      <c r="A906" s="4"/>
      <c r="B906" s="4" t="s">
        <v>823</v>
      </c>
      <c r="C906" s="6">
        <v>1008581</v>
      </c>
      <c r="D906" s="4" t="s">
        <v>5515</v>
      </c>
      <c r="E906" s="5">
        <v>6.09</v>
      </c>
      <c r="F906" s="4" t="s">
        <v>5516</v>
      </c>
      <c r="G906" s="4" t="s">
        <v>5517</v>
      </c>
      <c r="H906" s="4" t="s">
        <v>5518</v>
      </c>
      <c r="I906" s="4">
        <v>1892</v>
      </c>
      <c r="J906" s="4" t="s">
        <v>5519</v>
      </c>
      <c r="K906" s="7">
        <v>31478</v>
      </c>
      <c r="L906" s="5">
        <v>-26.47</v>
      </c>
      <c r="M906" s="7">
        <v>0</v>
      </c>
      <c r="N906" s="7">
        <v>0</v>
      </c>
      <c r="O906" s="7">
        <v>0</v>
      </c>
      <c r="P906" s="7">
        <v>0</v>
      </c>
      <c r="Q906" s="7">
        <v>0</v>
      </c>
      <c r="R906" s="7">
        <v>0</v>
      </c>
      <c r="S906" s="7">
        <v>0</v>
      </c>
      <c r="T906" s="7">
        <v>400</v>
      </c>
      <c r="U906" s="7">
        <v>611</v>
      </c>
      <c r="V906" s="7">
        <v>611</v>
      </c>
      <c r="W906" s="7">
        <v>611</v>
      </c>
    </row>
    <row r="907" spans="1:23">
      <c r="A907" s="4"/>
      <c r="B907" s="4" t="s">
        <v>824</v>
      </c>
      <c r="C907" s="6">
        <v>1013421</v>
      </c>
      <c r="D907" s="4" t="s">
        <v>5520</v>
      </c>
      <c r="E907" s="5">
        <v>6.4</v>
      </c>
      <c r="F907" s="4" t="s">
        <v>5521</v>
      </c>
      <c r="G907" s="4" t="s">
        <v>5522</v>
      </c>
      <c r="H907" s="4" t="s">
        <v>5523</v>
      </c>
      <c r="I907" s="4">
        <v>1978</v>
      </c>
      <c r="J907" s="4" t="s">
        <v>5524</v>
      </c>
      <c r="K907" s="7">
        <v>80865</v>
      </c>
      <c r="L907" s="5">
        <v>2.11</v>
      </c>
      <c r="M907" s="7">
        <v>0</v>
      </c>
      <c r="N907" s="7">
        <v>0</v>
      </c>
      <c r="O907" s="7">
        <v>0</v>
      </c>
      <c r="P907" s="7">
        <v>0</v>
      </c>
      <c r="Q907" s="7">
        <v>0</v>
      </c>
      <c r="R907" s="7">
        <v>1256</v>
      </c>
      <c r="S907" s="7">
        <v>0</v>
      </c>
      <c r="T907" s="7">
        <v>0</v>
      </c>
      <c r="U907" s="7">
        <v>1265</v>
      </c>
      <c r="V907" s="7">
        <v>1265</v>
      </c>
      <c r="W907" s="7">
        <v>1265</v>
      </c>
    </row>
    <row r="908" spans="1:23">
      <c r="A908" s="4"/>
      <c r="B908" s="4" t="s">
        <v>825</v>
      </c>
      <c r="C908" s="6">
        <v>1015680</v>
      </c>
      <c r="D908" s="4" t="s">
        <v>3179</v>
      </c>
      <c r="E908" s="5">
        <v>6.11</v>
      </c>
      <c r="F908" s="4" t="s">
        <v>5525</v>
      </c>
      <c r="G908" s="4" t="s">
        <v>5526</v>
      </c>
      <c r="H908" s="4" t="s">
        <v>5527</v>
      </c>
      <c r="I908" s="4">
        <v>1923</v>
      </c>
      <c r="J908" s="4" t="s">
        <v>5528</v>
      </c>
      <c r="K908" s="7">
        <v>87978</v>
      </c>
      <c r="L908" s="5">
        <v>3.54</v>
      </c>
      <c r="M908" s="7">
        <v>18</v>
      </c>
      <c r="N908" s="7">
        <v>0</v>
      </c>
      <c r="O908" s="7">
        <v>0</v>
      </c>
      <c r="P908" s="7">
        <v>18</v>
      </c>
      <c r="Q908" s="7">
        <v>0</v>
      </c>
      <c r="R908" s="7">
        <v>300</v>
      </c>
      <c r="S908" s="7">
        <v>0</v>
      </c>
      <c r="T908" s="7">
        <v>2618</v>
      </c>
      <c r="U908" s="7">
        <v>3158</v>
      </c>
      <c r="V908" s="7">
        <v>3158</v>
      </c>
      <c r="W908" s="7">
        <v>3158</v>
      </c>
    </row>
    <row r="909" spans="1:23">
      <c r="A909" s="4"/>
      <c r="B909" s="4" t="s">
        <v>826</v>
      </c>
      <c r="C909" s="6">
        <v>1008586</v>
      </c>
      <c r="D909" s="4" t="s">
        <v>5529</v>
      </c>
      <c r="E909" s="5">
        <v>5.35</v>
      </c>
      <c r="F909" s="4" t="s">
        <v>5530</v>
      </c>
      <c r="G909" s="4" t="s">
        <v>5531</v>
      </c>
      <c r="H909" s="4" t="s">
        <v>5532</v>
      </c>
      <c r="I909" s="4">
        <v>1932</v>
      </c>
      <c r="J909" s="4" t="s">
        <v>5533</v>
      </c>
      <c r="K909" s="7">
        <v>276379</v>
      </c>
      <c r="L909" s="5">
        <v>4.9000000000000004</v>
      </c>
      <c r="M909" s="7">
        <v>371</v>
      </c>
      <c r="N909" s="7">
        <v>0</v>
      </c>
      <c r="O909" s="7">
        <v>145</v>
      </c>
      <c r="P909" s="7">
        <v>516</v>
      </c>
      <c r="Q909" s="7">
        <v>145</v>
      </c>
      <c r="R909" s="7">
        <v>109</v>
      </c>
      <c r="S909" s="7">
        <v>0</v>
      </c>
      <c r="T909" s="7">
        <v>4241</v>
      </c>
      <c r="U909" s="7">
        <v>4481</v>
      </c>
      <c r="V909" s="7">
        <v>4481</v>
      </c>
      <c r="W909" s="7">
        <v>4481</v>
      </c>
    </row>
    <row r="910" spans="1:23">
      <c r="A910" s="4"/>
      <c r="B910" s="4" t="s">
        <v>827</v>
      </c>
      <c r="C910" s="6">
        <v>1982025</v>
      </c>
      <c r="D910" s="4" t="s">
        <v>4708</v>
      </c>
      <c r="E910" s="5">
        <v>13.71</v>
      </c>
      <c r="F910" s="4" t="s">
        <v>5534</v>
      </c>
      <c r="G910" s="4" t="s">
        <v>5535</v>
      </c>
      <c r="H910" s="4" t="s">
        <v>5536</v>
      </c>
      <c r="I910" s="4">
        <v>1998</v>
      </c>
      <c r="J910" s="4" t="s">
        <v>5537</v>
      </c>
      <c r="K910" s="7">
        <v>60345</v>
      </c>
      <c r="L910" s="5">
        <v>-21.39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895</v>
      </c>
      <c r="S910" s="7">
        <v>0</v>
      </c>
      <c r="T910" s="7">
        <v>2943</v>
      </c>
      <c r="U910" s="7">
        <v>4714</v>
      </c>
      <c r="V910" s="7">
        <v>4714</v>
      </c>
      <c r="W910" s="7">
        <v>4714</v>
      </c>
    </row>
    <row r="911" spans="1:23">
      <c r="A911" s="4"/>
      <c r="B911" s="4" t="s">
        <v>828</v>
      </c>
      <c r="C911" s="6">
        <v>4156885</v>
      </c>
      <c r="D911" s="4" t="s">
        <v>5538</v>
      </c>
      <c r="E911" s="5">
        <v>9.2200000000000006</v>
      </c>
      <c r="F911" s="4" t="s">
        <v>5539</v>
      </c>
      <c r="G911" s="4" t="s">
        <v>5540</v>
      </c>
      <c r="H911" s="4" t="s">
        <v>5541</v>
      </c>
      <c r="I911" s="4">
        <v>2007</v>
      </c>
      <c r="J911" s="4" t="s">
        <v>5542</v>
      </c>
      <c r="K911" s="7">
        <v>196393</v>
      </c>
      <c r="L911" s="5">
        <v>2.31</v>
      </c>
      <c r="M911" s="7">
        <v>0</v>
      </c>
      <c r="N911" s="7">
        <v>0</v>
      </c>
      <c r="O911" s="7">
        <v>0</v>
      </c>
      <c r="P911" s="7">
        <v>0</v>
      </c>
      <c r="Q911" s="7">
        <v>0</v>
      </c>
      <c r="R911" s="7">
        <v>997</v>
      </c>
      <c r="S911" s="7">
        <v>0</v>
      </c>
      <c r="T911" s="7">
        <v>6219</v>
      </c>
      <c r="U911" s="7">
        <v>10850</v>
      </c>
      <c r="V911" s="7">
        <v>10850</v>
      </c>
      <c r="W911" s="7">
        <v>10850</v>
      </c>
    </row>
    <row r="912" spans="1:23">
      <c r="A912" s="4"/>
      <c r="B912" s="4" t="s">
        <v>829</v>
      </c>
      <c r="C912" s="6">
        <v>4154133</v>
      </c>
      <c r="D912" s="4" t="s">
        <v>1449</v>
      </c>
      <c r="E912" s="5">
        <v>7.55</v>
      </c>
      <c r="F912" s="4" t="s">
        <v>5543</v>
      </c>
      <c r="G912" s="4" t="s">
        <v>5544</v>
      </c>
      <c r="H912" s="4" t="s">
        <v>5545</v>
      </c>
      <c r="I912" s="4">
        <v>2007</v>
      </c>
      <c r="J912" s="4" t="s">
        <v>5546</v>
      </c>
      <c r="K912" s="7">
        <v>335226</v>
      </c>
      <c r="L912" s="5">
        <v>8.7799999999999994</v>
      </c>
      <c r="M912" s="7">
        <v>0</v>
      </c>
      <c r="N912" s="7">
        <v>0</v>
      </c>
      <c r="O912" s="7">
        <v>0</v>
      </c>
      <c r="P912" s="7">
        <v>0</v>
      </c>
      <c r="Q912" s="7">
        <v>0</v>
      </c>
      <c r="R912" s="7">
        <v>588</v>
      </c>
      <c r="S912" s="7">
        <v>0</v>
      </c>
      <c r="T912" s="7">
        <v>4511</v>
      </c>
      <c r="U912" s="7">
        <v>6901</v>
      </c>
      <c r="V912" s="7">
        <v>6901</v>
      </c>
      <c r="W912" s="7">
        <v>6901</v>
      </c>
    </row>
    <row r="913" spans="1:23">
      <c r="A913" s="4"/>
      <c r="B913" s="4" t="s">
        <v>830</v>
      </c>
      <c r="C913" s="6">
        <v>1004997</v>
      </c>
      <c r="D913" s="4" t="s">
        <v>2786</v>
      </c>
      <c r="E913" s="5">
        <v>5.17</v>
      </c>
      <c r="F913" s="4" t="s">
        <v>5547</v>
      </c>
      <c r="G913" s="4" t="s">
        <v>5548</v>
      </c>
      <c r="H913" s="4" t="s">
        <v>5549</v>
      </c>
      <c r="I913" s="4">
        <v>1970</v>
      </c>
      <c r="J913" s="4" t="s">
        <v>5550</v>
      </c>
      <c r="K913" s="7">
        <v>536180</v>
      </c>
      <c r="L913" s="5">
        <v>9.1199999999999992</v>
      </c>
      <c r="M913" s="7">
        <v>0</v>
      </c>
      <c r="N913" s="7">
        <v>0</v>
      </c>
      <c r="O913" s="7">
        <v>0</v>
      </c>
      <c r="P913" s="7">
        <v>941</v>
      </c>
      <c r="Q913" s="7">
        <v>0</v>
      </c>
      <c r="R913" s="7">
        <v>0</v>
      </c>
      <c r="S913" s="7">
        <v>0</v>
      </c>
      <c r="T913" s="7">
        <v>1586</v>
      </c>
      <c r="U913" s="7">
        <v>6901</v>
      </c>
      <c r="V913" s="7">
        <v>6901</v>
      </c>
      <c r="W913" s="7">
        <v>6901</v>
      </c>
    </row>
    <row r="914" spans="1:23">
      <c r="A914" s="4"/>
      <c r="B914" s="4" t="s">
        <v>831</v>
      </c>
      <c r="C914" s="6">
        <v>1009178</v>
      </c>
      <c r="D914" s="4" t="s">
        <v>4870</v>
      </c>
      <c r="E914" s="5">
        <v>9.75</v>
      </c>
      <c r="F914" s="4" t="s">
        <v>5551</v>
      </c>
      <c r="G914" s="4" t="s">
        <v>5552</v>
      </c>
      <c r="H914" s="4" t="s">
        <v>5553</v>
      </c>
      <c r="I914" s="4">
        <v>1924</v>
      </c>
      <c r="J914" s="4" t="s">
        <v>5554</v>
      </c>
      <c r="K914" s="7">
        <v>322684</v>
      </c>
      <c r="L914" s="5">
        <v>1.69</v>
      </c>
      <c r="M914" s="7">
        <v>231</v>
      </c>
      <c r="N914" s="7">
        <v>0</v>
      </c>
      <c r="O914" s="7">
        <v>22</v>
      </c>
      <c r="P914" s="7">
        <v>325</v>
      </c>
      <c r="Q914" s="7">
        <v>22</v>
      </c>
      <c r="R914" s="7">
        <v>3413</v>
      </c>
      <c r="S914" s="7">
        <v>0</v>
      </c>
      <c r="T914" s="7">
        <v>2722</v>
      </c>
      <c r="U914" s="7">
        <v>8214</v>
      </c>
      <c r="V914" s="7">
        <v>8214</v>
      </c>
      <c r="W914" s="7">
        <v>8214</v>
      </c>
    </row>
    <row r="915" spans="1:23">
      <c r="A915" s="4"/>
      <c r="B915" s="4" t="s">
        <v>832</v>
      </c>
      <c r="C915" s="6">
        <v>1012902</v>
      </c>
      <c r="D915" s="4" t="s">
        <v>5555</v>
      </c>
      <c r="E915" s="5">
        <v>5.87</v>
      </c>
      <c r="F915" s="4" t="s">
        <v>5556</v>
      </c>
      <c r="G915" s="4" t="s">
        <v>5557</v>
      </c>
      <c r="H915" s="4"/>
      <c r="I915" s="4">
        <v>1921</v>
      </c>
      <c r="J915" s="4" t="s">
        <v>1766</v>
      </c>
      <c r="K915" s="7">
        <v>49626</v>
      </c>
      <c r="L915" s="5">
        <v>8.2899999999999991</v>
      </c>
      <c r="M915" s="7">
        <v>14</v>
      </c>
      <c r="N915" s="7">
        <v>0</v>
      </c>
      <c r="O915" s="7">
        <v>0</v>
      </c>
      <c r="P915" s="7">
        <v>14</v>
      </c>
      <c r="Q915" s="7">
        <v>0</v>
      </c>
      <c r="R915" s="7">
        <v>0</v>
      </c>
      <c r="S915" s="7">
        <v>0</v>
      </c>
      <c r="T915" s="7">
        <v>581</v>
      </c>
      <c r="U915" s="7">
        <v>1498</v>
      </c>
      <c r="V915" s="7">
        <v>1498</v>
      </c>
      <c r="W915" s="7">
        <v>1498</v>
      </c>
    </row>
    <row r="916" spans="1:23">
      <c r="A916" s="4"/>
      <c r="B916" s="4" t="s">
        <v>833</v>
      </c>
      <c r="C916" s="6">
        <v>1016128</v>
      </c>
      <c r="D916" s="4" t="s">
        <v>4723</v>
      </c>
      <c r="E916" s="5">
        <v>9.49</v>
      </c>
      <c r="F916" s="4" t="s">
        <v>5558</v>
      </c>
      <c r="G916" s="4" t="s">
        <v>5559</v>
      </c>
      <c r="H916" s="4" t="s">
        <v>5560</v>
      </c>
      <c r="I916" s="4">
        <v>1915</v>
      </c>
      <c r="J916" s="4" t="s">
        <v>5561</v>
      </c>
      <c r="K916" s="7">
        <v>274300</v>
      </c>
      <c r="L916" s="5">
        <v>-6.32</v>
      </c>
      <c r="M916" s="7">
        <v>29</v>
      </c>
      <c r="N916" s="7">
        <v>0</v>
      </c>
      <c r="O916" s="7">
        <v>420</v>
      </c>
      <c r="P916" s="7">
        <v>449</v>
      </c>
      <c r="Q916" s="7">
        <v>420</v>
      </c>
      <c r="R916" s="7">
        <v>3465</v>
      </c>
      <c r="S916" s="7">
        <v>0</v>
      </c>
      <c r="T916" s="7">
        <v>846</v>
      </c>
      <c r="U916" s="7">
        <v>9583</v>
      </c>
      <c r="V916" s="7">
        <v>9583</v>
      </c>
      <c r="W916" s="7">
        <v>9583</v>
      </c>
    </row>
    <row r="917" spans="1:23">
      <c r="A917" s="4"/>
      <c r="B917" s="4" t="s">
        <v>834</v>
      </c>
      <c r="C917" s="6">
        <v>1014286</v>
      </c>
      <c r="D917" s="4" t="s">
        <v>5562</v>
      </c>
      <c r="E917" s="5">
        <v>11.66</v>
      </c>
      <c r="F917" s="4" t="s">
        <v>5563</v>
      </c>
      <c r="G917" s="4" t="s">
        <v>5564</v>
      </c>
      <c r="H917" s="4" t="s">
        <v>5565</v>
      </c>
      <c r="I917" s="4">
        <v>1889</v>
      </c>
      <c r="J917" s="4" t="s">
        <v>5566</v>
      </c>
      <c r="K917" s="7">
        <v>99824</v>
      </c>
      <c r="L917" s="5">
        <v>7.5</v>
      </c>
      <c r="M917" s="7">
        <v>0</v>
      </c>
      <c r="N917" s="7">
        <v>0</v>
      </c>
      <c r="O917" s="7">
        <v>0</v>
      </c>
      <c r="P917" s="7">
        <v>1271</v>
      </c>
      <c r="Q917" s="7">
        <v>0</v>
      </c>
      <c r="R917" s="7">
        <v>163</v>
      </c>
      <c r="S917" s="7">
        <v>0</v>
      </c>
      <c r="T917" s="7">
        <v>2210</v>
      </c>
      <c r="U917" s="7">
        <v>5645</v>
      </c>
      <c r="V917" s="7">
        <v>5645</v>
      </c>
      <c r="W917" s="7">
        <v>5645</v>
      </c>
    </row>
    <row r="918" spans="1:23">
      <c r="A918" s="4"/>
      <c r="B918" s="4" t="s">
        <v>835</v>
      </c>
      <c r="C918" s="6">
        <v>1004534</v>
      </c>
      <c r="D918" s="4" t="s">
        <v>1415</v>
      </c>
      <c r="E918" s="5">
        <v>11.83</v>
      </c>
      <c r="F918" s="4" t="s">
        <v>5567</v>
      </c>
      <c r="G918" s="4" t="s">
        <v>5568</v>
      </c>
      <c r="H918" s="4" t="s">
        <v>5569</v>
      </c>
      <c r="I918" s="4">
        <v>1905</v>
      </c>
      <c r="J918" s="4" t="s">
        <v>5570</v>
      </c>
      <c r="K918" s="7">
        <v>143469</v>
      </c>
      <c r="L918" s="5">
        <v>-4.9400000000000004</v>
      </c>
      <c r="M918" s="7">
        <v>0</v>
      </c>
      <c r="N918" s="7">
        <v>0</v>
      </c>
      <c r="O918" s="7">
        <v>0</v>
      </c>
      <c r="P918" s="7">
        <v>0</v>
      </c>
      <c r="Q918" s="7">
        <v>0</v>
      </c>
      <c r="R918" s="7">
        <v>1093</v>
      </c>
      <c r="S918" s="7">
        <v>182</v>
      </c>
      <c r="T918" s="7">
        <v>1477</v>
      </c>
      <c r="U918" s="7">
        <v>5023</v>
      </c>
      <c r="V918" s="7">
        <v>5023</v>
      </c>
      <c r="W918" s="7">
        <v>5023</v>
      </c>
    </row>
    <row r="919" spans="1:23">
      <c r="A919" s="4"/>
      <c r="B919" s="4" t="s">
        <v>836</v>
      </c>
      <c r="C919" s="6">
        <v>1012418</v>
      </c>
      <c r="D919" s="4" t="s">
        <v>3268</v>
      </c>
      <c r="E919" s="5">
        <v>9.52</v>
      </c>
      <c r="F919" s="4" t="s">
        <v>5571</v>
      </c>
      <c r="G919" s="4" t="s">
        <v>5572</v>
      </c>
      <c r="H919" s="4" t="s">
        <v>5573</v>
      </c>
      <c r="I919" s="4">
        <v>1945</v>
      </c>
      <c r="J919" s="4" t="s">
        <v>5574</v>
      </c>
      <c r="K919" s="7">
        <v>29639</v>
      </c>
      <c r="L919" s="5">
        <v>-18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59</v>
      </c>
      <c r="S919" s="7">
        <v>0</v>
      </c>
      <c r="T919" s="7">
        <v>758</v>
      </c>
      <c r="U919" s="7">
        <v>1024</v>
      </c>
      <c r="V919" s="7">
        <v>1024</v>
      </c>
      <c r="W919" s="7">
        <v>1024</v>
      </c>
    </row>
    <row r="920" spans="1:23">
      <c r="A920" s="4"/>
      <c r="B920" s="4" t="s">
        <v>837</v>
      </c>
      <c r="C920" s="6">
        <v>1016501</v>
      </c>
      <c r="D920" s="4" t="s">
        <v>5575</v>
      </c>
      <c r="E920" s="5">
        <v>5.75</v>
      </c>
      <c r="F920" s="4" t="s">
        <v>5576</v>
      </c>
      <c r="G920" s="4" t="s">
        <v>5577</v>
      </c>
      <c r="H920" s="4" t="s">
        <v>5578</v>
      </c>
      <c r="I920" s="4">
        <v>1911</v>
      </c>
      <c r="J920" s="4" t="s">
        <v>5579</v>
      </c>
      <c r="K920" s="7">
        <v>276681</v>
      </c>
      <c r="L920" s="5">
        <v>6.87</v>
      </c>
      <c r="M920" s="7">
        <v>56</v>
      </c>
      <c r="N920" s="7">
        <v>0</v>
      </c>
      <c r="O920" s="7">
        <v>0</v>
      </c>
      <c r="P920" s="7">
        <v>56</v>
      </c>
      <c r="Q920" s="7">
        <v>0</v>
      </c>
      <c r="R920" s="7">
        <v>1749</v>
      </c>
      <c r="S920" s="7">
        <v>0</v>
      </c>
      <c r="T920" s="7">
        <v>106</v>
      </c>
      <c r="U920" s="7">
        <v>4326</v>
      </c>
      <c r="V920" s="7">
        <v>4326</v>
      </c>
      <c r="W920" s="7">
        <v>4326</v>
      </c>
    </row>
    <row r="921" spans="1:23">
      <c r="A921" s="4"/>
      <c r="B921" s="4" t="s">
        <v>838</v>
      </c>
      <c r="C921" s="6">
        <v>1006566</v>
      </c>
      <c r="D921" s="4" t="s">
        <v>1396</v>
      </c>
      <c r="E921" s="5">
        <v>6.29</v>
      </c>
      <c r="F921" s="4" t="s">
        <v>5580</v>
      </c>
      <c r="G921" s="4" t="s">
        <v>5581</v>
      </c>
      <c r="H921" s="4" t="s">
        <v>5582</v>
      </c>
      <c r="I921" s="4">
        <v>1966</v>
      </c>
      <c r="J921" s="4" t="s">
        <v>5583</v>
      </c>
      <c r="K921" s="7">
        <v>1127204</v>
      </c>
      <c r="L921" s="5">
        <v>6.02</v>
      </c>
      <c r="M921" s="7">
        <v>0</v>
      </c>
      <c r="N921" s="7">
        <v>0</v>
      </c>
      <c r="O921" s="7">
        <v>101</v>
      </c>
      <c r="P921" s="7">
        <v>101</v>
      </c>
      <c r="Q921" s="7">
        <v>101</v>
      </c>
      <c r="R921" s="7">
        <v>3613</v>
      </c>
      <c r="S921" s="7">
        <v>4606</v>
      </c>
      <c r="T921" s="7">
        <v>33219</v>
      </c>
      <c r="U921" s="7">
        <v>43175</v>
      </c>
      <c r="V921" s="7">
        <v>43175</v>
      </c>
      <c r="W921" s="7">
        <v>43175</v>
      </c>
    </row>
    <row r="922" spans="1:23">
      <c r="A922" s="4"/>
      <c r="B922" s="4" t="s">
        <v>839</v>
      </c>
      <c r="C922" s="6">
        <v>1004559</v>
      </c>
      <c r="D922" s="4" t="s">
        <v>5584</v>
      </c>
      <c r="E922" s="5">
        <v>5.53</v>
      </c>
      <c r="F922" s="4" t="s">
        <v>5585</v>
      </c>
      <c r="G922" s="4" t="s">
        <v>5586</v>
      </c>
      <c r="H922" s="4" t="s">
        <v>5587</v>
      </c>
      <c r="I922" s="4">
        <v>1974</v>
      </c>
      <c r="J922" s="4" t="s">
        <v>5588</v>
      </c>
      <c r="K922" s="7">
        <v>53631</v>
      </c>
      <c r="L922" s="5">
        <v>4.45</v>
      </c>
      <c r="M922" s="7">
        <v>0</v>
      </c>
      <c r="N922" s="7">
        <v>0</v>
      </c>
      <c r="O922" s="7">
        <v>12</v>
      </c>
      <c r="P922" s="7">
        <v>12</v>
      </c>
      <c r="Q922" s="7">
        <v>12</v>
      </c>
      <c r="R922" s="7">
        <v>0</v>
      </c>
      <c r="S922" s="7">
        <v>0</v>
      </c>
      <c r="T922" s="7">
        <v>705</v>
      </c>
      <c r="U922" s="7">
        <v>729</v>
      </c>
      <c r="V922" s="7">
        <v>729</v>
      </c>
      <c r="W922" s="7">
        <v>729</v>
      </c>
    </row>
    <row r="923" spans="1:23">
      <c r="A923" s="4"/>
      <c r="B923" s="4" t="s">
        <v>840</v>
      </c>
      <c r="C923" s="6">
        <v>4096263</v>
      </c>
      <c r="D923" s="4" t="s">
        <v>4708</v>
      </c>
      <c r="E923" s="5">
        <v>11.43</v>
      </c>
      <c r="F923" s="4" t="s">
        <v>5589</v>
      </c>
      <c r="G923" s="4" t="s">
        <v>5590</v>
      </c>
      <c r="H923" s="4" t="s">
        <v>5591</v>
      </c>
      <c r="I923" s="4">
        <v>2004</v>
      </c>
      <c r="J923" s="4" t="s">
        <v>5592</v>
      </c>
      <c r="K923" s="7">
        <v>50023</v>
      </c>
      <c r="L923" s="5">
        <v>-0.41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112</v>
      </c>
      <c r="S923" s="7">
        <v>0</v>
      </c>
      <c r="T923" s="7">
        <v>134</v>
      </c>
      <c r="U923" s="7">
        <v>1942</v>
      </c>
      <c r="V923" s="7">
        <v>1942</v>
      </c>
      <c r="W923" s="7">
        <v>1942</v>
      </c>
    </row>
    <row r="924" spans="1:23">
      <c r="A924" s="4"/>
      <c r="B924" s="4" t="s">
        <v>841</v>
      </c>
      <c r="C924" s="6">
        <v>1010393</v>
      </c>
      <c r="D924" s="4" t="s">
        <v>5593</v>
      </c>
      <c r="E924" s="5">
        <v>46.53</v>
      </c>
      <c r="F924" s="4" t="s">
        <v>5594</v>
      </c>
      <c r="G924" s="4" t="s">
        <v>5595</v>
      </c>
      <c r="H924" s="4"/>
      <c r="I924" s="4">
        <v>1908</v>
      </c>
      <c r="J924" s="4" t="s">
        <v>5596</v>
      </c>
      <c r="K924" s="7">
        <v>48740</v>
      </c>
      <c r="L924" s="5">
        <v>8.56</v>
      </c>
      <c r="M924" s="7">
        <v>0</v>
      </c>
      <c r="N924" s="7">
        <v>0</v>
      </c>
      <c r="O924" s="7">
        <v>0</v>
      </c>
      <c r="P924" s="7">
        <v>0</v>
      </c>
      <c r="Q924" s="7">
        <v>0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</row>
    <row r="925" spans="1:23">
      <c r="A925" s="4"/>
      <c r="B925" s="4" t="s">
        <v>842</v>
      </c>
      <c r="C925" s="6">
        <v>1983047</v>
      </c>
      <c r="D925" s="4" t="s">
        <v>1608</v>
      </c>
      <c r="E925" s="5">
        <v>20.190000000000001</v>
      </c>
      <c r="F925" s="4" t="s">
        <v>5597</v>
      </c>
      <c r="G925" s="4" t="s">
        <v>5598</v>
      </c>
      <c r="H925" s="4" t="s">
        <v>5599</v>
      </c>
      <c r="I925" s="4">
        <v>1998</v>
      </c>
      <c r="J925" s="4" t="s">
        <v>5600</v>
      </c>
      <c r="K925" s="7">
        <v>282838</v>
      </c>
      <c r="L925" s="5">
        <v>4.41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190</v>
      </c>
      <c r="S925" s="7">
        <v>2355</v>
      </c>
      <c r="T925" s="7">
        <v>37982</v>
      </c>
      <c r="U925" s="7">
        <v>41907</v>
      </c>
      <c r="V925" s="7">
        <v>41907</v>
      </c>
      <c r="W925" s="7">
        <v>41907</v>
      </c>
    </row>
    <row r="926" spans="1:23">
      <c r="A926" s="4"/>
      <c r="B926" s="4" t="s">
        <v>843</v>
      </c>
      <c r="C926" s="6">
        <v>1015154</v>
      </c>
      <c r="D926" s="4" t="s">
        <v>2486</v>
      </c>
      <c r="E926" s="5">
        <v>5.34</v>
      </c>
      <c r="F926" s="4" t="s">
        <v>5601</v>
      </c>
      <c r="G926" s="4" t="s">
        <v>5602</v>
      </c>
      <c r="H926" s="4" t="s">
        <v>5603</v>
      </c>
      <c r="I926" s="4">
        <v>1901</v>
      </c>
      <c r="J926" s="4" t="s">
        <v>5604</v>
      </c>
      <c r="K926" s="7">
        <v>97525</v>
      </c>
      <c r="L926" s="5">
        <v>-8.64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281</v>
      </c>
      <c r="S926" s="7">
        <v>933</v>
      </c>
      <c r="T926" s="7">
        <v>222</v>
      </c>
      <c r="U926" s="7">
        <v>1542</v>
      </c>
      <c r="V926" s="7">
        <v>1542</v>
      </c>
      <c r="W926" s="7">
        <v>1542</v>
      </c>
    </row>
    <row r="927" spans="1:23">
      <c r="A927" s="4"/>
      <c r="B927" s="4" t="s">
        <v>844</v>
      </c>
      <c r="C927" s="6">
        <v>1006273</v>
      </c>
      <c r="D927" s="4" t="s">
        <v>5605</v>
      </c>
      <c r="E927" s="5">
        <v>8.51</v>
      </c>
      <c r="F927" s="4" t="s">
        <v>5606</v>
      </c>
      <c r="G927" s="4" t="s">
        <v>5607</v>
      </c>
      <c r="H927" s="4" t="s">
        <v>5608</v>
      </c>
      <c r="I927" s="4">
        <v>1914</v>
      </c>
      <c r="J927" s="4" t="s">
        <v>5609</v>
      </c>
      <c r="K927" s="7">
        <v>153690</v>
      </c>
      <c r="L927" s="5">
        <v>5.42</v>
      </c>
      <c r="M927" s="7">
        <v>0</v>
      </c>
      <c r="N927" s="7">
        <v>0</v>
      </c>
      <c r="O927" s="7">
        <v>0</v>
      </c>
      <c r="P927" s="7">
        <v>0</v>
      </c>
      <c r="Q927" s="7">
        <v>0</v>
      </c>
      <c r="R927" s="7">
        <v>838</v>
      </c>
      <c r="S927" s="7">
        <v>0</v>
      </c>
      <c r="T927" s="7">
        <v>2445</v>
      </c>
      <c r="U927" s="7">
        <v>5677</v>
      </c>
      <c r="V927" s="7">
        <v>5677</v>
      </c>
      <c r="W927" s="7">
        <v>5677</v>
      </c>
    </row>
    <row r="928" spans="1:23">
      <c r="A928" s="4"/>
      <c r="B928" s="4" t="s">
        <v>845</v>
      </c>
      <c r="C928" s="6">
        <v>1006354</v>
      </c>
      <c r="D928" s="4" t="s">
        <v>5610</v>
      </c>
      <c r="E928" s="5">
        <v>8.08</v>
      </c>
      <c r="F928" s="4" t="s">
        <v>5611</v>
      </c>
      <c r="G928" s="4" t="s">
        <v>5612</v>
      </c>
      <c r="H928" s="4" t="s">
        <v>5613</v>
      </c>
      <c r="I928" s="4">
        <v>1902</v>
      </c>
      <c r="J928" s="4" t="s">
        <v>5614</v>
      </c>
      <c r="K928" s="7">
        <v>300369</v>
      </c>
      <c r="L928" s="5">
        <v>7.5</v>
      </c>
      <c r="M928" s="7">
        <v>22</v>
      </c>
      <c r="N928" s="7">
        <v>0</v>
      </c>
      <c r="O928" s="7">
        <v>260</v>
      </c>
      <c r="P928" s="7">
        <v>282</v>
      </c>
      <c r="Q928" s="7">
        <v>260</v>
      </c>
      <c r="R928" s="7">
        <v>239</v>
      </c>
      <c r="S928" s="7">
        <v>114</v>
      </c>
      <c r="T928" s="7">
        <v>412</v>
      </c>
      <c r="U928" s="7">
        <v>2416</v>
      </c>
      <c r="V928" s="7">
        <v>2416</v>
      </c>
      <c r="W928" s="7">
        <v>2416</v>
      </c>
    </row>
    <row r="929" spans="1:23">
      <c r="A929" s="4"/>
      <c r="B929" s="4" t="s">
        <v>846</v>
      </c>
      <c r="C929" s="6">
        <v>1015851</v>
      </c>
      <c r="D929" s="4" t="s">
        <v>3636</v>
      </c>
      <c r="E929" s="5">
        <v>12.06</v>
      </c>
      <c r="F929" s="4" t="s">
        <v>5615</v>
      </c>
      <c r="G929" s="4" t="s">
        <v>5616</v>
      </c>
      <c r="H929" s="4" t="s">
        <v>5617</v>
      </c>
      <c r="I929" s="4">
        <v>1920</v>
      </c>
      <c r="J929" s="4" t="s">
        <v>5618</v>
      </c>
      <c r="K929" s="7">
        <v>135917</v>
      </c>
      <c r="L929" s="5">
        <v>3.18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1488</v>
      </c>
      <c r="S929" s="7">
        <v>0</v>
      </c>
      <c r="T929" s="7">
        <v>2970</v>
      </c>
      <c r="U929" s="7">
        <v>7235</v>
      </c>
      <c r="V929" s="7">
        <v>7235</v>
      </c>
      <c r="W929" s="7">
        <v>7235</v>
      </c>
    </row>
    <row r="930" spans="1:23">
      <c r="A930" s="4"/>
      <c r="B930" s="4" t="s">
        <v>847</v>
      </c>
      <c r="C930" s="6">
        <v>4053267</v>
      </c>
      <c r="D930" s="4" t="s">
        <v>2445</v>
      </c>
      <c r="E930" s="5">
        <v>16.149999999999999</v>
      </c>
      <c r="F930" s="4" t="s">
        <v>5619</v>
      </c>
      <c r="G930" s="4" t="s">
        <v>5620</v>
      </c>
      <c r="H930" s="4" t="s">
        <v>5621</v>
      </c>
      <c r="I930" s="4">
        <v>2000</v>
      </c>
      <c r="J930" s="4" t="s">
        <v>5622</v>
      </c>
      <c r="K930" s="7">
        <v>462862</v>
      </c>
      <c r="L930" s="5">
        <v>-119.97</v>
      </c>
      <c r="M930" s="7">
        <v>0</v>
      </c>
      <c r="N930" s="7">
        <v>0</v>
      </c>
      <c r="O930" s="7">
        <v>0</v>
      </c>
      <c r="P930" s="7">
        <v>0</v>
      </c>
      <c r="Q930" s="7">
        <v>0</v>
      </c>
      <c r="R930" s="7">
        <v>6147</v>
      </c>
      <c r="S930" s="7">
        <v>2728</v>
      </c>
      <c r="T930" s="7">
        <v>14784</v>
      </c>
      <c r="U930" s="7">
        <v>42441</v>
      </c>
      <c r="V930" s="7">
        <v>42441</v>
      </c>
      <c r="W930" s="7">
        <v>42441</v>
      </c>
    </row>
    <row r="931" spans="1:23">
      <c r="A931" s="4"/>
      <c r="B931" s="4" t="s">
        <v>848</v>
      </c>
      <c r="C931" s="6">
        <v>1012084</v>
      </c>
      <c r="D931" s="4" t="s">
        <v>5623</v>
      </c>
      <c r="E931" s="5">
        <v>6.04</v>
      </c>
      <c r="F931" s="4" t="s">
        <v>5624</v>
      </c>
      <c r="G931" s="4" t="s">
        <v>5625</v>
      </c>
      <c r="H931" s="4" t="s">
        <v>5626</v>
      </c>
      <c r="I931" s="4">
        <v>1932</v>
      </c>
      <c r="J931" s="4" t="s">
        <v>5627</v>
      </c>
      <c r="K931" s="7">
        <v>177631</v>
      </c>
      <c r="L931" s="5">
        <v>4.08</v>
      </c>
      <c r="M931" s="7">
        <v>1152</v>
      </c>
      <c r="N931" s="7">
        <v>0</v>
      </c>
      <c r="O931" s="7">
        <v>742</v>
      </c>
      <c r="P931" s="7">
        <v>2261</v>
      </c>
      <c r="Q931" s="7">
        <v>742</v>
      </c>
      <c r="R931" s="7">
        <v>651</v>
      </c>
      <c r="S931" s="7">
        <v>104</v>
      </c>
      <c r="T931" s="7">
        <v>0</v>
      </c>
      <c r="U931" s="7">
        <v>5389</v>
      </c>
      <c r="V931" s="7">
        <v>5389</v>
      </c>
      <c r="W931" s="7">
        <v>5389</v>
      </c>
    </row>
    <row r="932" spans="1:23">
      <c r="A932" s="4"/>
      <c r="B932" s="4" t="s">
        <v>849</v>
      </c>
      <c r="C932" s="6">
        <v>1013442</v>
      </c>
      <c r="D932" s="4" t="s">
        <v>3352</v>
      </c>
      <c r="E932" s="5">
        <v>5.24</v>
      </c>
      <c r="F932" s="4" t="s">
        <v>5628</v>
      </c>
      <c r="G932" s="4" t="s">
        <v>5629</v>
      </c>
      <c r="H932" s="4" t="s">
        <v>5630</v>
      </c>
      <c r="I932" s="4">
        <v>1904</v>
      </c>
      <c r="J932" s="4" t="s">
        <v>5631</v>
      </c>
      <c r="K932" s="7">
        <v>81862</v>
      </c>
      <c r="L932" s="5">
        <v>-6.04</v>
      </c>
      <c r="M932" s="7">
        <v>280</v>
      </c>
      <c r="N932" s="7">
        <v>0</v>
      </c>
      <c r="O932" s="7">
        <v>0</v>
      </c>
      <c r="P932" s="7">
        <v>280</v>
      </c>
      <c r="Q932" s="7">
        <v>0</v>
      </c>
      <c r="R932" s="7">
        <v>1333</v>
      </c>
      <c r="S932" s="7">
        <v>0</v>
      </c>
      <c r="T932" s="7">
        <v>157</v>
      </c>
      <c r="U932" s="7">
        <v>3167</v>
      </c>
      <c r="V932" s="7">
        <v>3167</v>
      </c>
      <c r="W932" s="7">
        <v>3167</v>
      </c>
    </row>
    <row r="933" spans="1:23">
      <c r="A933" s="4"/>
      <c r="B933" s="4" t="s">
        <v>849</v>
      </c>
      <c r="C933" s="6">
        <v>1009899</v>
      </c>
      <c r="D933" s="4" t="s">
        <v>3087</v>
      </c>
      <c r="E933" s="5">
        <v>7.16</v>
      </c>
      <c r="F933" s="4" t="s">
        <v>5632</v>
      </c>
      <c r="G933" s="4" t="s">
        <v>5633</v>
      </c>
      <c r="H933" s="4" t="s">
        <v>5634</v>
      </c>
      <c r="I933" s="4">
        <v>1907</v>
      </c>
      <c r="J933" s="4" t="s">
        <v>5635</v>
      </c>
      <c r="K933" s="7">
        <v>252442</v>
      </c>
      <c r="L933" s="5">
        <v>3.62</v>
      </c>
      <c r="M933" s="7">
        <v>246</v>
      </c>
      <c r="N933" s="7">
        <v>0</v>
      </c>
      <c r="O933" s="7">
        <v>283</v>
      </c>
      <c r="P933" s="7">
        <v>1081</v>
      </c>
      <c r="Q933" s="7">
        <v>283</v>
      </c>
      <c r="R933" s="7">
        <v>2205</v>
      </c>
      <c r="S933" s="7">
        <v>0</v>
      </c>
      <c r="T933" s="7">
        <v>965</v>
      </c>
      <c r="U933" s="7">
        <v>11563</v>
      </c>
      <c r="V933" s="7">
        <v>12979</v>
      </c>
      <c r="W933" s="7">
        <v>12979</v>
      </c>
    </row>
    <row r="934" spans="1:23">
      <c r="A934" s="4"/>
      <c r="B934" s="4" t="s">
        <v>850</v>
      </c>
      <c r="C934" s="6">
        <v>4106966</v>
      </c>
      <c r="D934" s="4" t="s">
        <v>1410</v>
      </c>
      <c r="E934" s="5">
        <v>11.93</v>
      </c>
      <c r="F934" s="4" t="s">
        <v>5636</v>
      </c>
      <c r="G934" s="4" t="s">
        <v>5637</v>
      </c>
      <c r="H934" s="4" t="s">
        <v>5638</v>
      </c>
      <c r="I934" s="4">
        <v>2006</v>
      </c>
      <c r="J934" s="4" t="s">
        <v>5639</v>
      </c>
      <c r="K934" s="7">
        <v>285534</v>
      </c>
      <c r="L934" s="5">
        <v>-36.17</v>
      </c>
      <c r="M934" s="7">
        <v>0</v>
      </c>
      <c r="N934" s="7">
        <v>0</v>
      </c>
      <c r="O934" s="7">
        <v>0</v>
      </c>
      <c r="P934" s="7">
        <v>0</v>
      </c>
      <c r="Q934" s="7">
        <v>0</v>
      </c>
      <c r="R934" s="7">
        <v>2221</v>
      </c>
      <c r="S934" s="7">
        <v>0</v>
      </c>
      <c r="T934" s="7">
        <v>9548</v>
      </c>
      <c r="U934" s="7">
        <v>20054</v>
      </c>
      <c r="V934" s="7">
        <v>20054</v>
      </c>
      <c r="W934" s="7">
        <v>20054</v>
      </c>
    </row>
    <row r="935" spans="1:23">
      <c r="A935" s="4"/>
      <c r="B935" s="4" t="s">
        <v>851</v>
      </c>
      <c r="C935" s="6">
        <v>4096228</v>
      </c>
      <c r="D935" s="4" t="s">
        <v>5640</v>
      </c>
      <c r="E935" s="5">
        <v>6.24</v>
      </c>
      <c r="F935" s="4" t="s">
        <v>5641</v>
      </c>
      <c r="G935" s="4" t="s">
        <v>5642</v>
      </c>
      <c r="H935" s="4" t="s">
        <v>5643</v>
      </c>
      <c r="I935" s="4">
        <v>2005</v>
      </c>
      <c r="J935" s="4" t="s">
        <v>5644</v>
      </c>
      <c r="K935" s="7">
        <v>256752</v>
      </c>
      <c r="L935" s="5">
        <v>1.08</v>
      </c>
      <c r="M935" s="7">
        <v>20</v>
      </c>
      <c r="N935" s="7">
        <v>0</v>
      </c>
      <c r="O935" s="7">
        <v>417</v>
      </c>
      <c r="P935" s="7">
        <v>437</v>
      </c>
      <c r="Q935" s="7">
        <v>417</v>
      </c>
      <c r="R935" s="7">
        <v>1820</v>
      </c>
      <c r="S935" s="7">
        <v>0</v>
      </c>
      <c r="T935" s="7">
        <v>3244</v>
      </c>
      <c r="U935" s="7">
        <v>8677</v>
      </c>
      <c r="V935" s="7">
        <v>8677</v>
      </c>
      <c r="W935" s="7">
        <v>8677</v>
      </c>
    </row>
    <row r="936" spans="1:23">
      <c r="A936" s="4"/>
      <c r="B936" s="4" t="s">
        <v>852</v>
      </c>
      <c r="C936" s="6">
        <v>4101236</v>
      </c>
      <c r="D936" s="4" t="s">
        <v>2385</v>
      </c>
      <c r="E936" s="5">
        <v>12.24</v>
      </c>
      <c r="F936" s="4" t="s">
        <v>5645</v>
      </c>
      <c r="G936" s="4" t="s">
        <v>5646</v>
      </c>
      <c r="H936" s="4" t="s">
        <v>5647</v>
      </c>
      <c r="I936" s="4">
        <v>2005</v>
      </c>
      <c r="J936" s="4" t="s">
        <v>5648</v>
      </c>
      <c r="K936" s="7">
        <v>74737</v>
      </c>
      <c r="L936" s="5">
        <v>-70.709999999999994</v>
      </c>
      <c r="M936" s="7">
        <v>0</v>
      </c>
      <c r="N936" s="7">
        <v>0</v>
      </c>
      <c r="O936" s="7">
        <v>0</v>
      </c>
      <c r="P936" s="7">
        <v>24</v>
      </c>
      <c r="Q936" s="7">
        <v>0</v>
      </c>
      <c r="R936" s="7">
        <v>0</v>
      </c>
      <c r="S936" s="7">
        <v>0</v>
      </c>
      <c r="T936" s="7">
        <v>0</v>
      </c>
      <c r="U936" s="7">
        <v>3822</v>
      </c>
      <c r="V936" s="7">
        <v>3822</v>
      </c>
      <c r="W936" s="7">
        <v>3822</v>
      </c>
    </row>
    <row r="937" spans="1:23">
      <c r="A937" s="4"/>
      <c r="B937" s="4" t="s">
        <v>853</v>
      </c>
      <c r="C937" s="6">
        <v>4152090</v>
      </c>
      <c r="D937" s="4" t="s">
        <v>2021</v>
      </c>
      <c r="E937" s="5">
        <v>5.6</v>
      </c>
      <c r="F937" s="4" t="s">
        <v>5649</v>
      </c>
      <c r="G937" s="4" t="s">
        <v>5650</v>
      </c>
      <c r="H937" s="4" t="s">
        <v>5651</v>
      </c>
      <c r="I937" s="4">
        <v>2007</v>
      </c>
      <c r="J937" s="4" t="s">
        <v>5652</v>
      </c>
      <c r="K937" s="7">
        <v>463033</v>
      </c>
      <c r="L937" s="5">
        <v>10.78</v>
      </c>
      <c r="M937" s="7">
        <v>229</v>
      </c>
      <c r="N937" s="7">
        <v>0</v>
      </c>
      <c r="O937" s="7">
        <v>886</v>
      </c>
      <c r="P937" s="7">
        <v>1115</v>
      </c>
      <c r="Q937" s="7">
        <v>886</v>
      </c>
      <c r="R937" s="7">
        <v>3984</v>
      </c>
      <c r="S937" s="7">
        <v>1159</v>
      </c>
      <c r="T937" s="7">
        <v>10646</v>
      </c>
      <c r="U937" s="7">
        <v>17644</v>
      </c>
      <c r="V937" s="7">
        <v>17644</v>
      </c>
      <c r="W937" s="7">
        <v>17644</v>
      </c>
    </row>
    <row r="938" spans="1:23">
      <c r="A938" s="4"/>
      <c r="B938" s="4" t="s">
        <v>854</v>
      </c>
      <c r="C938" s="6">
        <v>1024152</v>
      </c>
      <c r="D938" s="4" t="s">
        <v>5653</v>
      </c>
      <c r="E938" s="5">
        <v>6.16</v>
      </c>
      <c r="F938" s="4" t="s">
        <v>5654</v>
      </c>
      <c r="G938" s="4" t="s">
        <v>5655</v>
      </c>
      <c r="H938" s="4" t="s">
        <v>5656</v>
      </c>
      <c r="I938" s="4">
        <v>1994</v>
      </c>
      <c r="J938" s="4" t="s">
        <v>5657</v>
      </c>
      <c r="K938" s="7">
        <v>285207</v>
      </c>
      <c r="L938" s="5">
        <v>7.51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1060</v>
      </c>
      <c r="S938" s="7">
        <v>0</v>
      </c>
      <c r="T938" s="7">
        <v>3761</v>
      </c>
      <c r="U938" s="7">
        <v>5682</v>
      </c>
      <c r="V938" s="7">
        <v>5682</v>
      </c>
      <c r="W938" s="7">
        <v>5682</v>
      </c>
    </row>
    <row r="939" spans="1:23">
      <c r="A939" s="4"/>
      <c r="B939" s="4" t="s">
        <v>854</v>
      </c>
      <c r="C939" s="6">
        <v>1011255</v>
      </c>
      <c r="D939" s="4" t="s">
        <v>2413</v>
      </c>
      <c r="E939" s="5">
        <v>27.02</v>
      </c>
      <c r="F939" s="4" t="s">
        <v>5658</v>
      </c>
      <c r="G939" s="4" t="s">
        <v>5659</v>
      </c>
      <c r="H939" s="4" t="s">
        <v>5660</v>
      </c>
      <c r="I939" s="4">
        <v>1956</v>
      </c>
      <c r="J939" s="4" t="s">
        <v>5661</v>
      </c>
      <c r="K939" s="7">
        <v>12316</v>
      </c>
      <c r="L939" s="5">
        <v>-94.53</v>
      </c>
      <c r="M939" s="7">
        <v>115</v>
      </c>
      <c r="N939" s="7">
        <v>0</v>
      </c>
      <c r="O939" s="7">
        <v>0</v>
      </c>
      <c r="P939" s="7">
        <v>115</v>
      </c>
      <c r="Q939" s="7">
        <v>0</v>
      </c>
      <c r="R939" s="7">
        <v>549</v>
      </c>
      <c r="S939" s="7">
        <v>0</v>
      </c>
      <c r="T939" s="7">
        <v>0</v>
      </c>
      <c r="U939" s="7">
        <v>638</v>
      </c>
      <c r="V939" s="7">
        <v>638</v>
      </c>
      <c r="W939" s="7">
        <v>638</v>
      </c>
    </row>
    <row r="940" spans="1:23">
      <c r="A940" s="4"/>
      <c r="B940" s="4" t="s">
        <v>854</v>
      </c>
      <c r="C940" s="6">
        <v>1009906</v>
      </c>
      <c r="D940" s="4" t="s">
        <v>4446</v>
      </c>
      <c r="E940" s="5">
        <v>6.9</v>
      </c>
      <c r="F940" s="4" t="s">
        <v>5662</v>
      </c>
      <c r="G940" s="4" t="s">
        <v>5663</v>
      </c>
      <c r="H940" s="4" t="s">
        <v>5664</v>
      </c>
      <c r="I940" s="4">
        <v>1982</v>
      </c>
      <c r="J940" s="4" t="s">
        <v>5665</v>
      </c>
      <c r="K940" s="7">
        <v>216790</v>
      </c>
      <c r="L940" s="5">
        <v>-5.36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21</v>
      </c>
      <c r="S940" s="7">
        <v>337</v>
      </c>
      <c r="T940" s="7">
        <v>5800</v>
      </c>
      <c r="U940" s="7">
        <v>8786</v>
      </c>
      <c r="V940" s="7">
        <v>8810</v>
      </c>
      <c r="W940" s="7">
        <v>8810</v>
      </c>
    </row>
    <row r="941" spans="1:23">
      <c r="A941" s="4"/>
      <c r="B941" s="4" t="s">
        <v>855</v>
      </c>
      <c r="C941" s="6">
        <v>1007582</v>
      </c>
      <c r="D941" s="4" t="s">
        <v>1998</v>
      </c>
      <c r="E941" s="5">
        <v>5.04</v>
      </c>
      <c r="F941" s="4" t="s">
        <v>5666</v>
      </c>
      <c r="G941" s="4" t="s">
        <v>5667</v>
      </c>
      <c r="H941" s="4" t="s">
        <v>5668</v>
      </c>
      <c r="I941" s="4">
        <v>1972</v>
      </c>
      <c r="J941" s="4" t="s">
        <v>5669</v>
      </c>
      <c r="K941" s="7">
        <v>559358</v>
      </c>
      <c r="L941" s="5">
        <v>7.51</v>
      </c>
      <c r="M941" s="7">
        <v>0</v>
      </c>
      <c r="N941" s="7">
        <v>0</v>
      </c>
      <c r="O941" s="7">
        <v>0</v>
      </c>
      <c r="P941" s="7">
        <v>0</v>
      </c>
      <c r="Q941" s="7">
        <v>0</v>
      </c>
      <c r="R941" s="7">
        <v>3889</v>
      </c>
      <c r="S941" s="7">
        <v>122</v>
      </c>
      <c r="T941" s="7">
        <v>987</v>
      </c>
      <c r="U941" s="7">
        <v>5452</v>
      </c>
      <c r="V941" s="7">
        <v>5452</v>
      </c>
      <c r="W941" s="7">
        <v>5452</v>
      </c>
    </row>
    <row r="942" spans="1:23">
      <c r="A942" s="4"/>
      <c r="B942" s="4" t="s">
        <v>856</v>
      </c>
      <c r="C942" s="6">
        <v>1026298</v>
      </c>
      <c r="D942" s="4" t="s">
        <v>1396</v>
      </c>
      <c r="E942" s="5">
        <v>6.52</v>
      </c>
      <c r="F942" s="4" t="s">
        <v>5670</v>
      </c>
      <c r="G942" s="4" t="s">
        <v>5671</v>
      </c>
      <c r="H942" s="4" t="s">
        <v>5672</v>
      </c>
      <c r="I942" s="4">
        <v>1898</v>
      </c>
      <c r="J942" s="4" t="s">
        <v>5673</v>
      </c>
      <c r="K942" s="7">
        <v>882251</v>
      </c>
      <c r="L942" s="5">
        <v>2.5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9550</v>
      </c>
      <c r="S942" s="7">
        <v>0</v>
      </c>
      <c r="T942" s="7">
        <v>207</v>
      </c>
      <c r="U942" s="7">
        <v>9763</v>
      </c>
      <c r="V942" s="7">
        <v>9763</v>
      </c>
      <c r="W942" s="7">
        <v>9763</v>
      </c>
    </row>
    <row r="943" spans="1:23">
      <c r="A943" s="4"/>
      <c r="B943" s="4" t="s">
        <v>857</v>
      </c>
      <c r="C943" s="6">
        <v>4089241</v>
      </c>
      <c r="D943" s="4" t="s">
        <v>5674</v>
      </c>
      <c r="E943" s="5">
        <v>7.49</v>
      </c>
      <c r="F943" s="4" t="s">
        <v>5675</v>
      </c>
      <c r="G943" s="4" t="s">
        <v>5676</v>
      </c>
      <c r="H943" s="4" t="s">
        <v>5677</v>
      </c>
      <c r="I943" s="4">
        <v>2003</v>
      </c>
      <c r="J943" s="4" t="s">
        <v>5678</v>
      </c>
      <c r="K943" s="7">
        <v>172905</v>
      </c>
      <c r="L943" s="5">
        <v>2.66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561</v>
      </c>
      <c r="S943" s="7">
        <v>0</v>
      </c>
      <c r="T943" s="7">
        <v>3325</v>
      </c>
      <c r="U943" s="7">
        <v>6670</v>
      </c>
      <c r="V943" s="7">
        <v>6670</v>
      </c>
      <c r="W943" s="7">
        <v>6670</v>
      </c>
    </row>
    <row r="944" spans="1:23">
      <c r="A944" s="4"/>
      <c r="B944" s="4" t="s">
        <v>858</v>
      </c>
      <c r="C944" s="6">
        <v>4109553</v>
      </c>
      <c r="D944" s="4" t="s">
        <v>5679</v>
      </c>
      <c r="E944" s="5">
        <v>13.76</v>
      </c>
      <c r="F944" s="4" t="s">
        <v>5680</v>
      </c>
      <c r="G944" s="4" t="s">
        <v>5681</v>
      </c>
      <c r="H944" s="4" t="s">
        <v>5682</v>
      </c>
      <c r="I944" s="4">
        <v>2006</v>
      </c>
      <c r="J944" s="4" t="s">
        <v>5683</v>
      </c>
      <c r="K944" s="7">
        <v>99537</v>
      </c>
      <c r="L944" s="5">
        <v>5.51</v>
      </c>
      <c r="M944" s="7">
        <v>148</v>
      </c>
      <c r="N944" s="7">
        <v>0</v>
      </c>
      <c r="O944" s="7">
        <v>320</v>
      </c>
      <c r="P944" s="7">
        <v>468</v>
      </c>
      <c r="Q944" s="7">
        <v>320</v>
      </c>
      <c r="R944" s="7">
        <v>1312</v>
      </c>
      <c r="S944" s="7">
        <v>0</v>
      </c>
      <c r="T944" s="7">
        <v>52</v>
      </c>
      <c r="U944" s="7">
        <v>4028</v>
      </c>
      <c r="V944" s="7">
        <v>4028</v>
      </c>
      <c r="W944" s="7">
        <v>4028</v>
      </c>
    </row>
    <row r="945" spans="1:23">
      <c r="A945" s="4"/>
      <c r="B945" s="4" t="s">
        <v>859</v>
      </c>
      <c r="C945" s="6">
        <v>1006066</v>
      </c>
      <c r="D945" s="4" t="s">
        <v>5684</v>
      </c>
      <c r="E945" s="5">
        <v>6.21</v>
      </c>
      <c r="F945" s="4" t="s">
        <v>5685</v>
      </c>
      <c r="G945" s="4" t="s">
        <v>5686</v>
      </c>
      <c r="H945" s="4" t="s">
        <v>5687</v>
      </c>
      <c r="I945" s="4">
        <v>1898</v>
      </c>
      <c r="J945" s="4" t="s">
        <v>5688</v>
      </c>
      <c r="K945" s="7">
        <v>137836</v>
      </c>
      <c r="L945" s="5">
        <v>8.92</v>
      </c>
      <c r="M945" s="7">
        <v>427</v>
      </c>
      <c r="N945" s="7">
        <v>0</v>
      </c>
      <c r="O945" s="7">
        <v>0</v>
      </c>
      <c r="P945" s="7">
        <v>547</v>
      </c>
      <c r="Q945" s="7">
        <v>0</v>
      </c>
      <c r="R945" s="7">
        <v>1045</v>
      </c>
      <c r="S945" s="7">
        <v>0</v>
      </c>
      <c r="T945" s="7">
        <v>774</v>
      </c>
      <c r="U945" s="7">
        <v>4858</v>
      </c>
      <c r="V945" s="7">
        <v>4858</v>
      </c>
      <c r="W945" s="7">
        <v>4858</v>
      </c>
    </row>
    <row r="946" spans="1:23">
      <c r="A946" s="4"/>
      <c r="B946" s="4" t="s">
        <v>860</v>
      </c>
      <c r="C946" s="6">
        <v>1004334</v>
      </c>
      <c r="D946" s="4" t="s">
        <v>5689</v>
      </c>
      <c r="E946" s="5">
        <v>11.62</v>
      </c>
      <c r="F946" s="4" t="s">
        <v>5690</v>
      </c>
      <c r="G946" s="4" t="s">
        <v>5691</v>
      </c>
      <c r="H946" s="4" t="s">
        <v>5692</v>
      </c>
      <c r="I946" s="4">
        <v>1897</v>
      </c>
      <c r="J946" s="4" t="s">
        <v>5693</v>
      </c>
      <c r="K946" s="7">
        <v>62050</v>
      </c>
      <c r="L946" s="5">
        <v>3.24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198</v>
      </c>
      <c r="S946" s="7">
        <v>0</v>
      </c>
      <c r="T946" s="7">
        <v>2393</v>
      </c>
      <c r="U946" s="7">
        <v>2859</v>
      </c>
      <c r="V946" s="7">
        <v>2859</v>
      </c>
      <c r="W946" s="7">
        <v>2859</v>
      </c>
    </row>
    <row r="947" spans="1:23">
      <c r="A947" s="4"/>
      <c r="B947" s="4" t="s">
        <v>861</v>
      </c>
      <c r="C947" s="6">
        <v>4097329</v>
      </c>
      <c r="D947" s="4" t="s">
        <v>4050</v>
      </c>
      <c r="E947" s="5">
        <v>7.88</v>
      </c>
      <c r="F947" s="4" t="s">
        <v>5694</v>
      </c>
      <c r="G947" s="4" t="s">
        <v>5695</v>
      </c>
      <c r="H947" s="4" t="s">
        <v>5696</v>
      </c>
      <c r="I947" s="4">
        <v>2005</v>
      </c>
      <c r="J947" s="4" t="s">
        <v>5697</v>
      </c>
      <c r="K947" s="7">
        <v>126286</v>
      </c>
      <c r="L947" s="5">
        <v>-4.8099999999999996</v>
      </c>
      <c r="M947" s="7">
        <v>200</v>
      </c>
      <c r="N947" s="7">
        <v>0</v>
      </c>
      <c r="O947" s="7">
        <v>0</v>
      </c>
      <c r="P947" s="7">
        <v>200</v>
      </c>
      <c r="Q947" s="7">
        <v>0</v>
      </c>
      <c r="R947" s="7">
        <v>660</v>
      </c>
      <c r="S947" s="7">
        <v>0</v>
      </c>
      <c r="T947" s="7">
        <v>465</v>
      </c>
      <c r="U947" s="7">
        <v>3737</v>
      </c>
      <c r="V947" s="7">
        <v>3737</v>
      </c>
      <c r="W947" s="7">
        <v>3737</v>
      </c>
    </row>
    <row r="948" spans="1:23">
      <c r="A948" s="4"/>
      <c r="B948" s="4" t="s">
        <v>862</v>
      </c>
      <c r="C948" s="6">
        <v>1006427</v>
      </c>
      <c r="D948" s="4" t="s">
        <v>5698</v>
      </c>
      <c r="E948" s="5">
        <v>8.15</v>
      </c>
      <c r="F948" s="4" t="s">
        <v>5699</v>
      </c>
      <c r="G948" s="4" t="s">
        <v>5700</v>
      </c>
      <c r="H948" s="4" t="s">
        <v>5701</v>
      </c>
      <c r="I948" s="4">
        <v>1945</v>
      </c>
      <c r="J948" s="4" t="s">
        <v>5702</v>
      </c>
      <c r="K948" s="7">
        <v>28477</v>
      </c>
      <c r="L948" s="5">
        <v>2.95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0</v>
      </c>
      <c r="T948" s="7">
        <v>1121</v>
      </c>
      <c r="U948" s="7">
        <v>1121</v>
      </c>
      <c r="V948" s="7">
        <v>1121</v>
      </c>
      <c r="W948" s="7">
        <v>1121</v>
      </c>
    </row>
    <row r="949" spans="1:23">
      <c r="A949" s="4"/>
      <c r="B949" s="4" t="s">
        <v>863</v>
      </c>
      <c r="C949" s="6">
        <v>4053345</v>
      </c>
      <c r="D949" s="4" t="s">
        <v>2445</v>
      </c>
      <c r="E949" s="5">
        <v>10.83</v>
      </c>
      <c r="F949" s="4" t="s">
        <v>5703</v>
      </c>
      <c r="G949" s="4" t="s">
        <v>5704</v>
      </c>
      <c r="H949" s="4" t="s">
        <v>5705</v>
      </c>
      <c r="I949" s="4">
        <v>1917</v>
      </c>
      <c r="J949" s="4" t="s">
        <v>5706</v>
      </c>
      <c r="K949" s="7">
        <v>523396</v>
      </c>
      <c r="L949" s="5">
        <v>1.95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13435</v>
      </c>
      <c r="S949" s="7">
        <v>202</v>
      </c>
      <c r="T949" s="7">
        <v>643</v>
      </c>
      <c r="U949" s="7">
        <v>18428</v>
      </c>
      <c r="V949" s="7">
        <v>18428</v>
      </c>
      <c r="W949" s="7">
        <v>18428</v>
      </c>
    </row>
    <row r="950" spans="1:23">
      <c r="A950" s="4"/>
      <c r="B950" s="4" t="s">
        <v>864</v>
      </c>
      <c r="C950" s="6">
        <v>4157597</v>
      </c>
      <c r="D950" s="4" t="s">
        <v>5707</v>
      </c>
      <c r="E950" s="5">
        <v>5.25</v>
      </c>
      <c r="F950" s="4" t="s">
        <v>5708</v>
      </c>
      <c r="G950" s="4" t="s">
        <v>5709</v>
      </c>
      <c r="H950" s="4" t="s">
        <v>5710</v>
      </c>
      <c r="I950" s="4">
        <v>2008</v>
      </c>
      <c r="J950" s="4" t="s">
        <v>5711</v>
      </c>
      <c r="K950" s="7">
        <v>263519</v>
      </c>
      <c r="L950" s="5">
        <v>57.6</v>
      </c>
      <c r="M950" s="7">
        <v>0</v>
      </c>
      <c r="N950" s="7">
        <v>0</v>
      </c>
      <c r="O950" s="7">
        <v>0</v>
      </c>
      <c r="P950" s="7">
        <v>0</v>
      </c>
      <c r="Q950" s="7">
        <v>0</v>
      </c>
      <c r="R950" s="7">
        <v>0</v>
      </c>
      <c r="S950" s="7">
        <v>0</v>
      </c>
      <c r="T950" s="7">
        <v>8228</v>
      </c>
      <c r="U950" s="7">
        <v>9871</v>
      </c>
      <c r="V950" s="7">
        <v>9871</v>
      </c>
      <c r="W950" s="7">
        <v>9871</v>
      </c>
    </row>
    <row r="951" spans="1:23">
      <c r="A951" s="4"/>
      <c r="B951" s="4" t="s">
        <v>865</v>
      </c>
      <c r="C951" s="6">
        <v>4093005</v>
      </c>
      <c r="D951" s="4" t="s">
        <v>1643</v>
      </c>
      <c r="E951" s="5">
        <v>8.7799999999999994</v>
      </c>
      <c r="F951" s="4" t="s">
        <v>5712</v>
      </c>
      <c r="G951" s="4" t="s">
        <v>5713</v>
      </c>
      <c r="H951" s="4" t="s">
        <v>5714</v>
      </c>
      <c r="I951" s="4">
        <v>2004</v>
      </c>
      <c r="J951" s="4" t="s">
        <v>5715</v>
      </c>
      <c r="K951" s="7">
        <v>25502</v>
      </c>
      <c r="L951" s="5">
        <v>-78.650000000000006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661</v>
      </c>
      <c r="U951" s="7">
        <v>1461</v>
      </c>
      <c r="V951" s="7">
        <v>1461</v>
      </c>
      <c r="W951" s="7">
        <v>1461</v>
      </c>
    </row>
    <row r="952" spans="1:23">
      <c r="A952" s="4"/>
      <c r="B952" s="4" t="s">
        <v>866</v>
      </c>
      <c r="C952" s="6">
        <v>1008760</v>
      </c>
      <c r="D952" s="4" t="s">
        <v>2724</v>
      </c>
      <c r="E952" s="5">
        <v>8.4700000000000006</v>
      </c>
      <c r="F952" s="4" t="s">
        <v>5716</v>
      </c>
      <c r="G952" s="4" t="s">
        <v>5717</v>
      </c>
      <c r="H952" s="4" t="s">
        <v>5718</v>
      </c>
      <c r="I952" s="4">
        <v>1899</v>
      </c>
      <c r="J952" s="4" t="s">
        <v>5719</v>
      </c>
      <c r="K952" s="7">
        <v>57226</v>
      </c>
      <c r="L952" s="5">
        <v>5.93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1187</v>
      </c>
      <c r="S952" s="7">
        <v>0</v>
      </c>
      <c r="T952" s="7">
        <v>691</v>
      </c>
      <c r="U952" s="7">
        <v>3807</v>
      </c>
      <c r="V952" s="7">
        <v>3807</v>
      </c>
      <c r="W952" s="7">
        <v>3807</v>
      </c>
    </row>
    <row r="953" spans="1:23">
      <c r="A953" s="4"/>
      <c r="B953" s="4" t="s">
        <v>867</v>
      </c>
      <c r="C953" s="6">
        <v>1006609</v>
      </c>
      <c r="D953" s="4" t="s">
        <v>5720</v>
      </c>
      <c r="E953" s="5">
        <v>5.7</v>
      </c>
      <c r="F953" s="4" t="s">
        <v>5721</v>
      </c>
      <c r="G953" s="4" t="s">
        <v>5722</v>
      </c>
      <c r="H953" s="4" t="s">
        <v>5723</v>
      </c>
      <c r="I953" s="4">
        <v>1963</v>
      </c>
      <c r="J953" s="4" t="s">
        <v>5724</v>
      </c>
      <c r="K953" s="7">
        <v>1515912</v>
      </c>
      <c r="L953" s="5">
        <v>5.47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8671</v>
      </c>
      <c r="S953" s="7">
        <v>16000</v>
      </c>
      <c r="T953" s="7">
        <v>10369</v>
      </c>
      <c r="U953" s="7">
        <v>59169</v>
      </c>
      <c r="V953" s="7">
        <v>59169</v>
      </c>
      <c r="W953" s="7">
        <v>59169</v>
      </c>
    </row>
    <row r="954" spans="1:23">
      <c r="A954" s="4"/>
      <c r="B954" s="4" t="s">
        <v>868</v>
      </c>
      <c r="C954" s="6">
        <v>1974044</v>
      </c>
      <c r="D954" s="4" t="s">
        <v>5725</v>
      </c>
      <c r="E954" s="5">
        <v>7.01</v>
      </c>
      <c r="F954" s="4" t="s">
        <v>5726</v>
      </c>
      <c r="G954" s="4" t="s">
        <v>5727</v>
      </c>
      <c r="H954" s="4" t="s">
        <v>5728</v>
      </c>
      <c r="I954" s="4">
        <v>1997</v>
      </c>
      <c r="J954" s="4" t="s">
        <v>5729</v>
      </c>
      <c r="K954" s="7">
        <v>1505983</v>
      </c>
      <c r="L954" s="5">
        <v>6.63</v>
      </c>
      <c r="M954" s="7">
        <v>397</v>
      </c>
      <c r="N954" s="7">
        <v>0</v>
      </c>
      <c r="O954" s="7">
        <v>1255</v>
      </c>
      <c r="P954" s="7">
        <v>1778</v>
      </c>
      <c r="Q954" s="7">
        <v>1255</v>
      </c>
      <c r="R954" s="7">
        <v>4987</v>
      </c>
      <c r="S954" s="7">
        <v>0</v>
      </c>
      <c r="T954" s="7">
        <v>3121</v>
      </c>
      <c r="U954" s="7">
        <v>26876</v>
      </c>
      <c r="V954" s="7">
        <v>26876</v>
      </c>
      <c r="W954" s="7">
        <v>26876</v>
      </c>
    </row>
    <row r="955" spans="1:23">
      <c r="A955" s="4"/>
      <c r="B955" s="4" t="s">
        <v>869</v>
      </c>
      <c r="C955" s="6">
        <v>1007034</v>
      </c>
      <c r="D955" s="4" t="s">
        <v>5730</v>
      </c>
      <c r="E955" s="5">
        <v>7.86</v>
      </c>
      <c r="F955" s="4" t="s">
        <v>5731</v>
      </c>
      <c r="G955" s="4" t="s">
        <v>5732</v>
      </c>
      <c r="H955" s="4" t="s">
        <v>5733</v>
      </c>
      <c r="I955" s="4">
        <v>1922</v>
      </c>
      <c r="J955" s="4" t="s">
        <v>5734</v>
      </c>
      <c r="K955" s="7">
        <v>874467</v>
      </c>
      <c r="L955" s="5">
        <v>-36.33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15986</v>
      </c>
      <c r="S955" s="7">
        <v>0</v>
      </c>
      <c r="T955" s="7">
        <v>8015</v>
      </c>
      <c r="U955" s="7">
        <v>41550</v>
      </c>
      <c r="V955" s="7">
        <v>41550</v>
      </c>
      <c r="W955" s="7">
        <v>41550</v>
      </c>
    </row>
    <row r="956" spans="1:23">
      <c r="A956" s="4"/>
      <c r="B956" s="4" t="s">
        <v>870</v>
      </c>
      <c r="C956" s="6">
        <v>1030054</v>
      </c>
      <c r="D956" s="4" t="s">
        <v>5735</v>
      </c>
      <c r="E956" s="5">
        <v>5.56</v>
      </c>
      <c r="F956" s="4" t="s">
        <v>5736</v>
      </c>
      <c r="G956" s="4" t="s">
        <v>5737</v>
      </c>
      <c r="H956" s="4" t="s">
        <v>5738</v>
      </c>
      <c r="I956" s="4">
        <v>1997</v>
      </c>
      <c r="J956" s="4" t="s">
        <v>5739</v>
      </c>
      <c r="K956" s="7">
        <v>136265</v>
      </c>
      <c r="L956" s="5">
        <v>-5.0599999999999996</v>
      </c>
      <c r="M956" s="7">
        <v>150</v>
      </c>
      <c r="N956" s="7">
        <v>0</v>
      </c>
      <c r="O956" s="7">
        <v>0</v>
      </c>
      <c r="P956" s="7">
        <v>150</v>
      </c>
      <c r="Q956" s="7">
        <v>0</v>
      </c>
      <c r="R956" s="7">
        <v>1080</v>
      </c>
      <c r="S956" s="7">
        <v>336</v>
      </c>
      <c r="T956" s="7">
        <v>979</v>
      </c>
      <c r="U956" s="7">
        <v>2723</v>
      </c>
      <c r="V956" s="7">
        <v>2723</v>
      </c>
      <c r="W956" s="7">
        <v>2723</v>
      </c>
    </row>
    <row r="957" spans="1:23">
      <c r="A957" s="4"/>
      <c r="B957" s="4" t="s">
        <v>871</v>
      </c>
      <c r="C957" s="6">
        <v>4050688</v>
      </c>
      <c r="D957" s="4" t="s">
        <v>5740</v>
      </c>
      <c r="E957" s="5">
        <v>8.5399999999999991</v>
      </c>
      <c r="F957" s="4" t="s">
        <v>5741</v>
      </c>
      <c r="G957" s="4" t="s">
        <v>5742</v>
      </c>
      <c r="H957" s="4" t="s">
        <v>5743</v>
      </c>
      <c r="I957" s="4">
        <v>1999</v>
      </c>
      <c r="J957" s="4" t="s">
        <v>5744</v>
      </c>
      <c r="K957" s="7">
        <v>94305</v>
      </c>
      <c r="L957" s="5">
        <v>5.51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400</v>
      </c>
      <c r="S957" s="7">
        <v>0</v>
      </c>
      <c r="T957" s="7">
        <v>186</v>
      </c>
      <c r="U957" s="7">
        <v>4652</v>
      </c>
      <c r="V957" s="7">
        <v>4652</v>
      </c>
      <c r="W957" s="7">
        <v>4652</v>
      </c>
    </row>
    <row r="958" spans="1:23">
      <c r="A958" s="4"/>
      <c r="B958" s="4" t="s">
        <v>872</v>
      </c>
      <c r="C958" s="6">
        <v>4135630</v>
      </c>
      <c r="D958" s="4" t="s">
        <v>5745</v>
      </c>
      <c r="E958" s="5">
        <v>8.1</v>
      </c>
      <c r="F958" s="4" t="s">
        <v>5746</v>
      </c>
      <c r="G958" s="4" t="s">
        <v>5747</v>
      </c>
      <c r="H958" s="4" t="s">
        <v>5748</v>
      </c>
      <c r="I958" s="4">
        <v>2007</v>
      </c>
      <c r="J958" s="4" t="s">
        <v>5749</v>
      </c>
      <c r="K958" s="7">
        <v>307985</v>
      </c>
      <c r="L958" s="5">
        <v>1.99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5616</v>
      </c>
      <c r="T958" s="7">
        <v>0</v>
      </c>
      <c r="U958" s="7">
        <v>5995</v>
      </c>
      <c r="V958" s="7">
        <v>5995</v>
      </c>
      <c r="W958" s="7">
        <v>5995</v>
      </c>
    </row>
    <row r="959" spans="1:23">
      <c r="A959" s="4"/>
      <c r="B959" s="4" t="s">
        <v>873</v>
      </c>
      <c r="C959" s="6">
        <v>1010738</v>
      </c>
      <c r="D959" s="4" t="s">
        <v>1526</v>
      </c>
      <c r="E959" s="5">
        <v>7.93</v>
      </c>
      <c r="F959" s="4" t="s">
        <v>5750</v>
      </c>
      <c r="G959" s="4" t="s">
        <v>5751</v>
      </c>
      <c r="H959" s="4" t="s">
        <v>5752</v>
      </c>
      <c r="I959" s="4">
        <v>1922</v>
      </c>
      <c r="J959" s="4" t="s">
        <v>5753</v>
      </c>
      <c r="K959" s="7">
        <v>526327</v>
      </c>
      <c r="L959" s="5">
        <v>0.41</v>
      </c>
      <c r="M959" s="7">
        <v>484</v>
      </c>
      <c r="N959" s="7">
        <v>0</v>
      </c>
      <c r="O959" s="7">
        <v>225</v>
      </c>
      <c r="P959" s="7">
        <v>709</v>
      </c>
      <c r="Q959" s="7">
        <v>225</v>
      </c>
      <c r="R959" s="7">
        <v>4537</v>
      </c>
      <c r="S959" s="7">
        <v>440</v>
      </c>
      <c r="T959" s="7">
        <v>7140</v>
      </c>
      <c r="U959" s="7">
        <v>24228</v>
      </c>
      <c r="V959" s="7">
        <v>24228</v>
      </c>
      <c r="W959" s="7">
        <v>24228</v>
      </c>
    </row>
    <row r="960" spans="1:23">
      <c r="A960" s="4"/>
      <c r="B960" s="4" t="s">
        <v>874</v>
      </c>
      <c r="C960" s="6">
        <v>4091656</v>
      </c>
      <c r="D960" s="4" t="s">
        <v>5754</v>
      </c>
      <c r="E960" s="5">
        <v>7.1</v>
      </c>
      <c r="F960" s="4" t="s">
        <v>5755</v>
      </c>
      <c r="G960" s="4" t="s">
        <v>5756</v>
      </c>
      <c r="H960" s="4" t="s">
        <v>5757</v>
      </c>
      <c r="I960" s="4">
        <v>2004</v>
      </c>
      <c r="J960" s="4" t="s">
        <v>5758</v>
      </c>
      <c r="K960" s="7">
        <v>282467</v>
      </c>
      <c r="L960" s="5">
        <v>4.5599999999999996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392</v>
      </c>
      <c r="S960" s="7">
        <v>0</v>
      </c>
      <c r="T960" s="7">
        <v>3187</v>
      </c>
      <c r="U960" s="7">
        <v>5166</v>
      </c>
      <c r="V960" s="7">
        <v>5166</v>
      </c>
      <c r="W960" s="7">
        <v>5166</v>
      </c>
    </row>
    <row r="961" spans="1:23">
      <c r="A961" s="4"/>
      <c r="B961" s="4" t="s">
        <v>875</v>
      </c>
      <c r="C961" s="6">
        <v>1015145</v>
      </c>
      <c r="D961" s="4" t="s">
        <v>5759</v>
      </c>
      <c r="E961" s="5">
        <v>7.43</v>
      </c>
      <c r="F961" s="4" t="s">
        <v>5760</v>
      </c>
      <c r="G961" s="4" t="s">
        <v>5761</v>
      </c>
      <c r="H961" s="4" t="s">
        <v>5762</v>
      </c>
      <c r="I961" s="4">
        <v>1934</v>
      </c>
      <c r="J961" s="4" t="s">
        <v>5763</v>
      </c>
      <c r="K961" s="7">
        <v>470770</v>
      </c>
      <c r="L961" s="5">
        <v>7.55</v>
      </c>
      <c r="M961" s="7">
        <v>0</v>
      </c>
      <c r="N961" s="7">
        <v>0</v>
      </c>
      <c r="O961" s="7">
        <v>0</v>
      </c>
      <c r="P961" s="7">
        <v>0</v>
      </c>
      <c r="Q961" s="7">
        <v>0</v>
      </c>
      <c r="R961" s="7">
        <v>1461</v>
      </c>
      <c r="S961" s="7">
        <v>0</v>
      </c>
      <c r="T961" s="7">
        <v>3198</v>
      </c>
      <c r="U961" s="7">
        <v>5887</v>
      </c>
      <c r="V961" s="7">
        <v>5887</v>
      </c>
      <c r="W961" s="7">
        <v>5887</v>
      </c>
    </row>
    <row r="962" spans="1:23">
      <c r="A962" s="4"/>
      <c r="B962" s="4" t="s">
        <v>876</v>
      </c>
      <c r="C962" s="6">
        <v>1005287</v>
      </c>
      <c r="D962" s="4" t="s">
        <v>5764</v>
      </c>
      <c r="E962" s="5">
        <v>5.91</v>
      </c>
      <c r="F962" s="4" t="s">
        <v>5765</v>
      </c>
      <c r="G962" s="4" t="s">
        <v>5766</v>
      </c>
      <c r="H962" s="4" t="s">
        <v>5767</v>
      </c>
      <c r="I962" s="4">
        <v>1964</v>
      </c>
      <c r="J962" s="4" t="s">
        <v>5768</v>
      </c>
      <c r="K962" s="7">
        <v>83381</v>
      </c>
      <c r="L962" s="5">
        <v>7.18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0</v>
      </c>
      <c r="S962" s="7">
        <v>0</v>
      </c>
      <c r="T962" s="7">
        <v>468</v>
      </c>
      <c r="U962" s="7">
        <v>1133</v>
      </c>
      <c r="V962" s="7">
        <v>1274</v>
      </c>
      <c r="W962" s="7">
        <v>1274</v>
      </c>
    </row>
    <row r="963" spans="1:23">
      <c r="A963" s="4"/>
      <c r="B963" s="4" t="s">
        <v>877</v>
      </c>
      <c r="C963" s="6">
        <v>1011518</v>
      </c>
      <c r="D963" s="4" t="s">
        <v>1531</v>
      </c>
      <c r="E963" s="5">
        <v>7.16</v>
      </c>
      <c r="F963" s="4" t="s">
        <v>5769</v>
      </c>
      <c r="G963" s="4" t="s">
        <v>5770</v>
      </c>
      <c r="H963" s="4" t="s">
        <v>5771</v>
      </c>
      <c r="I963" s="4">
        <v>1905</v>
      </c>
      <c r="J963" s="4" t="s">
        <v>5772</v>
      </c>
      <c r="K963" s="7">
        <v>119702</v>
      </c>
      <c r="L963" s="5">
        <v>10.35</v>
      </c>
      <c r="M963" s="7">
        <v>338</v>
      </c>
      <c r="N963" s="7">
        <v>0</v>
      </c>
      <c r="O963" s="7">
        <v>0</v>
      </c>
      <c r="P963" s="7">
        <v>338</v>
      </c>
      <c r="Q963" s="7">
        <v>0</v>
      </c>
      <c r="R963" s="7">
        <v>176</v>
      </c>
      <c r="S963" s="7">
        <v>0</v>
      </c>
      <c r="T963" s="7">
        <v>292</v>
      </c>
      <c r="U963" s="7">
        <v>1884</v>
      </c>
      <c r="V963" s="7">
        <v>1884</v>
      </c>
      <c r="W963" s="7">
        <v>1884</v>
      </c>
    </row>
    <row r="964" spans="1:23">
      <c r="A964" s="4"/>
      <c r="B964" s="4" t="s">
        <v>878</v>
      </c>
      <c r="C964" s="6">
        <v>4089239</v>
      </c>
      <c r="D964" s="4" t="s">
        <v>1415</v>
      </c>
      <c r="E964" s="5">
        <v>8.64</v>
      </c>
      <c r="F964" s="4" t="s">
        <v>5773</v>
      </c>
      <c r="G964" s="4" t="s">
        <v>5774</v>
      </c>
      <c r="H964" s="4" t="s">
        <v>5775</v>
      </c>
      <c r="I964" s="4">
        <v>2003</v>
      </c>
      <c r="J964" s="4" t="s">
        <v>5776</v>
      </c>
      <c r="K964" s="7">
        <v>57936</v>
      </c>
      <c r="L964" s="5">
        <v>1.1299999999999999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0</v>
      </c>
      <c r="T964" s="7">
        <v>1596</v>
      </c>
      <c r="U964" s="7">
        <v>2110</v>
      </c>
      <c r="V964" s="7">
        <v>2110</v>
      </c>
      <c r="W964" s="7">
        <v>2110</v>
      </c>
    </row>
    <row r="965" spans="1:23">
      <c r="A965" s="4"/>
      <c r="B965" s="4" t="s">
        <v>879</v>
      </c>
      <c r="C965" s="6">
        <v>1011305</v>
      </c>
      <c r="D965" s="4" t="s">
        <v>2198</v>
      </c>
      <c r="E965" s="5">
        <v>8.5500000000000007</v>
      </c>
      <c r="F965" s="4" t="s">
        <v>5777</v>
      </c>
      <c r="G965" s="4" t="s">
        <v>5778</v>
      </c>
      <c r="H965" s="4" t="s">
        <v>5779</v>
      </c>
      <c r="I965" s="4">
        <v>1902</v>
      </c>
      <c r="J965" s="4" t="s">
        <v>5780</v>
      </c>
      <c r="K965" s="7">
        <v>178166</v>
      </c>
      <c r="L965" s="5">
        <v>2.0499999999999998</v>
      </c>
      <c r="M965" s="7">
        <v>1362</v>
      </c>
      <c r="N965" s="7">
        <v>0</v>
      </c>
      <c r="O965" s="7">
        <v>294</v>
      </c>
      <c r="P965" s="7">
        <v>1656</v>
      </c>
      <c r="Q965" s="7">
        <v>294</v>
      </c>
      <c r="R965" s="7">
        <v>3644</v>
      </c>
      <c r="S965" s="7">
        <v>0</v>
      </c>
      <c r="T965" s="7">
        <v>1051</v>
      </c>
      <c r="U965" s="7">
        <v>6732</v>
      </c>
      <c r="V965" s="7">
        <v>6732</v>
      </c>
      <c r="W965" s="7">
        <v>6732</v>
      </c>
    </row>
    <row r="966" spans="1:23">
      <c r="A966" s="4"/>
      <c r="B966" s="4" t="s">
        <v>880</v>
      </c>
      <c r="C966" s="6">
        <v>1136011</v>
      </c>
      <c r="D966" s="4" t="s">
        <v>5781</v>
      </c>
      <c r="E966" s="5">
        <v>5.7</v>
      </c>
      <c r="F966" s="4" t="s">
        <v>5782</v>
      </c>
      <c r="G966" s="4" t="s">
        <v>5783</v>
      </c>
      <c r="H966" s="4" t="s">
        <v>5784</v>
      </c>
      <c r="I966" s="4">
        <v>1997</v>
      </c>
      <c r="J966" s="4" t="s">
        <v>5785</v>
      </c>
      <c r="K966" s="7">
        <v>136815</v>
      </c>
      <c r="L966" s="5">
        <v>-1.1399999999999999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476</v>
      </c>
      <c r="S966" s="7">
        <v>0</v>
      </c>
      <c r="T966" s="7">
        <v>2108</v>
      </c>
      <c r="U966" s="7">
        <v>3574</v>
      </c>
      <c r="V966" s="7">
        <v>3574</v>
      </c>
      <c r="W966" s="7">
        <v>3574</v>
      </c>
    </row>
    <row r="967" spans="1:23">
      <c r="A967" s="4"/>
      <c r="B967" s="4" t="s">
        <v>881</v>
      </c>
      <c r="C967" s="6">
        <v>4054635</v>
      </c>
      <c r="D967" s="4" t="s">
        <v>1711</v>
      </c>
      <c r="E967" s="5">
        <v>6.86</v>
      </c>
      <c r="F967" s="4" t="s">
        <v>5786</v>
      </c>
      <c r="G967" s="4" t="s">
        <v>5787</v>
      </c>
      <c r="H967" s="4" t="s">
        <v>5788</v>
      </c>
      <c r="I967" s="4">
        <v>2001</v>
      </c>
      <c r="J967" s="4" t="s">
        <v>5789</v>
      </c>
      <c r="K967" s="7">
        <v>295884</v>
      </c>
      <c r="L967" s="5">
        <v>1.41</v>
      </c>
      <c r="M967" s="7">
        <v>0</v>
      </c>
      <c r="N967" s="7">
        <v>0</v>
      </c>
      <c r="O967" s="7">
        <v>0</v>
      </c>
      <c r="P967" s="7">
        <v>0</v>
      </c>
      <c r="Q967" s="7">
        <v>0</v>
      </c>
      <c r="R967" s="7">
        <v>2145</v>
      </c>
      <c r="S967" s="7">
        <v>0</v>
      </c>
      <c r="T967" s="7">
        <v>5740</v>
      </c>
      <c r="U967" s="7">
        <v>10095</v>
      </c>
      <c r="V967" s="7">
        <v>10095</v>
      </c>
      <c r="W967" s="7">
        <v>10095</v>
      </c>
    </row>
    <row r="968" spans="1:23">
      <c r="A968" s="4"/>
      <c r="B968" s="4" t="s">
        <v>882</v>
      </c>
      <c r="C968" s="6">
        <v>1012809</v>
      </c>
      <c r="D968" s="4" t="s">
        <v>1396</v>
      </c>
      <c r="E968" s="5">
        <v>6.56</v>
      </c>
      <c r="F968" s="4" t="s">
        <v>5790</v>
      </c>
      <c r="G968" s="4" t="s">
        <v>5791</v>
      </c>
      <c r="H968" s="4" t="s">
        <v>5792</v>
      </c>
      <c r="I968" s="4">
        <v>1945</v>
      </c>
      <c r="J968" s="4" t="s">
        <v>5793</v>
      </c>
      <c r="K968" s="7">
        <v>1703065</v>
      </c>
      <c r="L968" s="5">
        <v>1.1000000000000001</v>
      </c>
      <c r="M968" s="7">
        <v>1001</v>
      </c>
      <c r="N968" s="7">
        <v>0</v>
      </c>
      <c r="O968" s="7">
        <v>116</v>
      </c>
      <c r="P968" s="7">
        <v>1296</v>
      </c>
      <c r="Q968" s="7">
        <v>116</v>
      </c>
      <c r="R968" s="7">
        <v>13601</v>
      </c>
      <c r="S968" s="7">
        <v>5923</v>
      </c>
      <c r="T968" s="7">
        <v>10390</v>
      </c>
      <c r="U968" s="7">
        <v>43262</v>
      </c>
      <c r="V968" s="7">
        <v>46814</v>
      </c>
      <c r="W968" s="7">
        <v>46814</v>
      </c>
    </row>
    <row r="969" spans="1:23">
      <c r="A969" s="4"/>
      <c r="B969" s="4" t="s">
        <v>883</v>
      </c>
      <c r="C969" s="6">
        <v>4092759</v>
      </c>
      <c r="D969" s="4" t="s">
        <v>4276</v>
      </c>
      <c r="E969" s="5">
        <v>10.26</v>
      </c>
      <c r="F969" s="4" t="s">
        <v>5794</v>
      </c>
      <c r="G969" s="4" t="s">
        <v>5795</v>
      </c>
      <c r="H969" s="4" t="s">
        <v>5796</v>
      </c>
      <c r="I969" s="4">
        <v>2004</v>
      </c>
      <c r="J969" s="4" t="s">
        <v>5797</v>
      </c>
      <c r="K969" s="7">
        <v>69817</v>
      </c>
      <c r="L969" s="5">
        <v>-11.12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388</v>
      </c>
      <c r="T969" s="7">
        <v>776</v>
      </c>
      <c r="U969" s="7">
        <v>2220</v>
      </c>
      <c r="V969" s="7">
        <v>2220</v>
      </c>
      <c r="W969" s="7">
        <v>2220</v>
      </c>
    </row>
    <row r="970" spans="1:23">
      <c r="A970" s="4"/>
      <c r="B970" s="4" t="s">
        <v>884</v>
      </c>
      <c r="C970" s="6">
        <v>1024932</v>
      </c>
      <c r="D970" s="4" t="s">
        <v>1777</v>
      </c>
      <c r="E970" s="5">
        <v>6.69</v>
      </c>
      <c r="F970" s="4" t="s">
        <v>5798</v>
      </c>
      <c r="G970" s="4" t="s">
        <v>5799</v>
      </c>
      <c r="H970" s="4" t="s">
        <v>5800</v>
      </c>
      <c r="I970" s="4">
        <v>1995</v>
      </c>
      <c r="J970" s="4" t="s">
        <v>5801</v>
      </c>
      <c r="K970" s="7">
        <v>189633</v>
      </c>
      <c r="L970" s="5">
        <v>-26.19</v>
      </c>
      <c r="M970" s="7">
        <v>0</v>
      </c>
      <c r="N970" s="7">
        <v>0</v>
      </c>
      <c r="O970" s="7">
        <v>0</v>
      </c>
      <c r="P970" s="7">
        <v>0</v>
      </c>
      <c r="Q970" s="7">
        <v>0</v>
      </c>
      <c r="R970" s="7">
        <v>1012</v>
      </c>
      <c r="S970" s="7">
        <v>0</v>
      </c>
      <c r="T970" s="7">
        <v>460</v>
      </c>
      <c r="U970" s="7">
        <v>6459</v>
      </c>
      <c r="V970" s="7">
        <v>6459</v>
      </c>
      <c r="W970" s="7">
        <v>6459</v>
      </c>
    </row>
    <row r="971" spans="1:23">
      <c r="A971" s="4"/>
      <c r="B971" s="4" t="s">
        <v>885</v>
      </c>
      <c r="C971" s="6">
        <v>1012116</v>
      </c>
      <c r="D971" s="4" t="s">
        <v>2107</v>
      </c>
      <c r="E971" s="5">
        <v>14.46</v>
      </c>
      <c r="F971" s="4" t="s">
        <v>5802</v>
      </c>
      <c r="G971" s="4" t="s">
        <v>5803</v>
      </c>
      <c r="H971" s="4" t="s">
        <v>5804</v>
      </c>
      <c r="I971" s="4">
        <v>1905</v>
      </c>
      <c r="J971" s="4" t="s">
        <v>5805</v>
      </c>
      <c r="K971" s="7">
        <v>488152</v>
      </c>
      <c r="L971" s="5">
        <v>11.15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3426</v>
      </c>
      <c r="S971" s="7">
        <v>0</v>
      </c>
      <c r="T971" s="7">
        <v>18353</v>
      </c>
      <c r="U971" s="7">
        <v>33116</v>
      </c>
      <c r="V971" s="7">
        <v>33116</v>
      </c>
      <c r="W971" s="7">
        <v>33116</v>
      </c>
    </row>
    <row r="972" spans="1:23">
      <c r="A972" s="4"/>
      <c r="B972" s="4" t="s">
        <v>886</v>
      </c>
      <c r="C972" s="6">
        <v>1009512</v>
      </c>
      <c r="D972" s="4" t="s">
        <v>5013</v>
      </c>
      <c r="E972" s="5">
        <v>11.12</v>
      </c>
      <c r="F972" s="4" t="s">
        <v>5806</v>
      </c>
      <c r="G972" s="4" t="s">
        <v>5807</v>
      </c>
      <c r="H972" s="4" t="s">
        <v>5808</v>
      </c>
      <c r="I972" s="4">
        <v>1955</v>
      </c>
      <c r="J972" s="4" t="s">
        <v>5809</v>
      </c>
      <c r="K972" s="7">
        <v>261658</v>
      </c>
      <c r="L972" s="5">
        <v>-18.55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8933</v>
      </c>
      <c r="S972" s="7">
        <v>0</v>
      </c>
      <c r="T972" s="7">
        <v>880</v>
      </c>
      <c r="U972" s="7">
        <v>11555</v>
      </c>
      <c r="V972" s="7">
        <v>11555</v>
      </c>
      <c r="W972" s="7">
        <v>11555</v>
      </c>
    </row>
    <row r="973" spans="1:23">
      <c r="A973" s="4"/>
      <c r="B973" s="4" t="s">
        <v>887</v>
      </c>
      <c r="C973" s="6">
        <v>100761</v>
      </c>
      <c r="D973" s="4" t="s">
        <v>5538</v>
      </c>
      <c r="E973" s="5">
        <v>12.21</v>
      </c>
      <c r="F973" s="4" t="s">
        <v>5810</v>
      </c>
      <c r="G973" s="4" t="s">
        <v>5811</v>
      </c>
      <c r="H973" s="4" t="s">
        <v>5812</v>
      </c>
      <c r="I973" s="4">
        <v>1908</v>
      </c>
      <c r="J973" s="4" t="s">
        <v>5813</v>
      </c>
      <c r="K973" s="7">
        <v>301458</v>
      </c>
      <c r="L973" s="5">
        <v>2.0299999999999998</v>
      </c>
      <c r="M973" s="7">
        <v>47</v>
      </c>
      <c r="N973" s="7">
        <v>115</v>
      </c>
      <c r="O973" s="7">
        <v>52</v>
      </c>
      <c r="P973" s="7">
        <v>214</v>
      </c>
      <c r="Q973" s="7">
        <v>52</v>
      </c>
      <c r="R973" s="7">
        <v>3883</v>
      </c>
      <c r="S973" s="7">
        <v>0</v>
      </c>
      <c r="T973" s="7">
        <v>8889</v>
      </c>
      <c r="U973" s="7">
        <v>14444</v>
      </c>
      <c r="V973" s="7">
        <v>14444</v>
      </c>
      <c r="W973" s="7">
        <v>14444</v>
      </c>
    </row>
    <row r="974" spans="1:23">
      <c r="A974" s="4"/>
      <c r="B974" s="4" t="s">
        <v>888</v>
      </c>
      <c r="C974" s="6">
        <v>1015510</v>
      </c>
      <c r="D974" s="4" t="s">
        <v>5814</v>
      </c>
      <c r="E974" s="5">
        <v>8.6999999999999993</v>
      </c>
      <c r="F974" s="4" t="s">
        <v>5815</v>
      </c>
      <c r="G974" s="4" t="s">
        <v>5816</v>
      </c>
      <c r="H974" s="4" t="s">
        <v>5817</v>
      </c>
      <c r="I974" s="4">
        <v>1905</v>
      </c>
      <c r="J974" s="4" t="s">
        <v>5818</v>
      </c>
      <c r="K974" s="7">
        <v>2991658</v>
      </c>
      <c r="L974" s="5">
        <v>5.89</v>
      </c>
      <c r="M974" s="7">
        <v>0</v>
      </c>
      <c r="N974" s="7">
        <v>0</v>
      </c>
      <c r="O974" s="7">
        <v>347</v>
      </c>
      <c r="P974" s="7">
        <v>347</v>
      </c>
      <c r="Q974" s="7">
        <v>347</v>
      </c>
      <c r="R974" s="7">
        <v>5102</v>
      </c>
      <c r="S974" s="7">
        <v>0</v>
      </c>
      <c r="T974" s="7">
        <v>21579</v>
      </c>
      <c r="U974" s="7">
        <v>72611</v>
      </c>
      <c r="V974" s="7">
        <v>72611</v>
      </c>
      <c r="W974" s="7">
        <v>72611</v>
      </c>
    </row>
    <row r="975" spans="1:23">
      <c r="A975" s="4"/>
      <c r="B975" s="4" t="s">
        <v>889</v>
      </c>
      <c r="C975" s="6">
        <v>1010730</v>
      </c>
      <c r="D975" s="4" t="s">
        <v>5819</v>
      </c>
      <c r="E975" s="5">
        <v>5.34</v>
      </c>
      <c r="F975" s="4" t="s">
        <v>5820</v>
      </c>
      <c r="G975" s="4" t="s">
        <v>5821</v>
      </c>
      <c r="H975" s="4" t="s">
        <v>5822</v>
      </c>
      <c r="I975" s="4">
        <v>1875</v>
      </c>
      <c r="J975" s="4" t="s">
        <v>5823</v>
      </c>
      <c r="K975" s="7">
        <v>334344</v>
      </c>
      <c r="L975" s="5">
        <v>5.09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11383</v>
      </c>
      <c r="S975" s="7">
        <v>0</v>
      </c>
      <c r="T975" s="7">
        <v>404</v>
      </c>
      <c r="U975" s="7">
        <v>13037</v>
      </c>
      <c r="V975" s="7">
        <v>13037</v>
      </c>
      <c r="W975" s="7">
        <v>13037</v>
      </c>
    </row>
    <row r="976" spans="1:23">
      <c r="A976" s="4"/>
      <c r="B976" s="4" t="s">
        <v>890</v>
      </c>
      <c r="C976" s="6">
        <v>1005185</v>
      </c>
      <c r="D976" s="4" t="s">
        <v>1400</v>
      </c>
      <c r="E976" s="5">
        <v>5.81</v>
      </c>
      <c r="F976" s="4" t="s">
        <v>5824</v>
      </c>
      <c r="G976" s="4" t="s">
        <v>5825</v>
      </c>
      <c r="H976" s="4" t="s">
        <v>5826</v>
      </c>
      <c r="I976" s="4">
        <v>1979</v>
      </c>
      <c r="J976" s="4" t="s">
        <v>5827</v>
      </c>
      <c r="K976" s="7">
        <v>6635895</v>
      </c>
      <c r="L976" s="5">
        <v>2.4300000000000002</v>
      </c>
      <c r="M976" s="7">
        <v>517</v>
      </c>
      <c r="N976" s="7">
        <v>0</v>
      </c>
      <c r="O976" s="7">
        <v>33</v>
      </c>
      <c r="P976" s="7">
        <v>550</v>
      </c>
      <c r="Q976" s="7">
        <v>33</v>
      </c>
      <c r="R976" s="7">
        <v>12290</v>
      </c>
      <c r="S976" s="7">
        <v>5413</v>
      </c>
      <c r="T976" s="7">
        <v>81752</v>
      </c>
      <c r="U976" s="7">
        <v>240415</v>
      </c>
      <c r="V976" s="7">
        <v>240415</v>
      </c>
      <c r="W976" s="7">
        <v>240415</v>
      </c>
    </row>
    <row r="977" spans="1:23">
      <c r="A977" s="4"/>
      <c r="B977" s="4" t="s">
        <v>891</v>
      </c>
      <c r="C977" s="6">
        <v>1014698</v>
      </c>
      <c r="D977" s="4" t="s">
        <v>5828</v>
      </c>
      <c r="E977" s="5">
        <v>6.92</v>
      </c>
      <c r="F977" s="4" t="s">
        <v>5829</v>
      </c>
      <c r="G977" s="4" t="s">
        <v>5830</v>
      </c>
      <c r="H977" s="4" t="s">
        <v>5831</v>
      </c>
      <c r="I977" s="4">
        <v>1880</v>
      </c>
      <c r="J977" s="4" t="s">
        <v>5832</v>
      </c>
      <c r="K977" s="7">
        <v>94448</v>
      </c>
      <c r="L977" s="5">
        <v>5.61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196</v>
      </c>
      <c r="S977" s="7">
        <v>0</v>
      </c>
      <c r="T977" s="7">
        <v>0</v>
      </c>
      <c r="U977" s="7">
        <v>389</v>
      </c>
      <c r="V977" s="7">
        <v>389</v>
      </c>
      <c r="W977" s="7">
        <v>389</v>
      </c>
    </row>
    <row r="978" spans="1:23">
      <c r="A978" s="4"/>
      <c r="B978" s="4" t="s">
        <v>892</v>
      </c>
      <c r="C978" s="6">
        <v>1974037</v>
      </c>
      <c r="D978" s="4" t="s">
        <v>5833</v>
      </c>
      <c r="E978" s="5">
        <v>6.64</v>
      </c>
      <c r="F978" s="4" t="s">
        <v>5834</v>
      </c>
      <c r="G978" s="4" t="s">
        <v>5835</v>
      </c>
      <c r="H978" s="4" t="s">
        <v>5836</v>
      </c>
      <c r="I978" s="4">
        <v>1997</v>
      </c>
      <c r="J978" s="4" t="s">
        <v>5837</v>
      </c>
      <c r="K978" s="7">
        <v>1428079</v>
      </c>
      <c r="L978" s="5">
        <v>22.22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3688</v>
      </c>
      <c r="S978" s="7">
        <v>153</v>
      </c>
      <c r="T978" s="7">
        <v>31894</v>
      </c>
      <c r="U978" s="7">
        <v>45073</v>
      </c>
      <c r="V978" s="7">
        <v>45073</v>
      </c>
      <c r="W978" s="7">
        <v>45073</v>
      </c>
    </row>
    <row r="979" spans="1:23">
      <c r="A979" s="4"/>
      <c r="B979" s="4" t="s">
        <v>893</v>
      </c>
      <c r="C979" s="6">
        <v>1013664</v>
      </c>
      <c r="D979" s="4" t="s">
        <v>2003</v>
      </c>
      <c r="E979" s="5">
        <v>7.98</v>
      </c>
      <c r="F979" s="4" t="s">
        <v>5838</v>
      </c>
      <c r="G979" s="4" t="s">
        <v>5839</v>
      </c>
      <c r="H979" s="4" t="s">
        <v>5840</v>
      </c>
      <c r="I979" s="4">
        <v>1929</v>
      </c>
      <c r="J979" s="4" t="s">
        <v>5841</v>
      </c>
      <c r="K979" s="7">
        <v>101945</v>
      </c>
      <c r="L979" s="5">
        <v>9.42</v>
      </c>
      <c r="M979" s="7">
        <v>0</v>
      </c>
      <c r="N979" s="7">
        <v>0</v>
      </c>
      <c r="O979" s="7">
        <v>0</v>
      </c>
      <c r="P979" s="7">
        <v>0</v>
      </c>
      <c r="Q979" s="7">
        <v>0</v>
      </c>
      <c r="R979" s="7">
        <v>78</v>
      </c>
      <c r="S979" s="7">
        <v>0</v>
      </c>
      <c r="T979" s="7">
        <v>938</v>
      </c>
      <c r="U979" s="7">
        <v>1825</v>
      </c>
      <c r="V979" s="7">
        <v>1825</v>
      </c>
      <c r="W979" s="7">
        <v>1825</v>
      </c>
    </row>
    <row r="980" spans="1:23">
      <c r="A980" s="4"/>
      <c r="B980" s="4" t="s">
        <v>894</v>
      </c>
      <c r="C980" s="6">
        <v>1012938</v>
      </c>
      <c r="D980" s="4" t="s">
        <v>4823</v>
      </c>
      <c r="E980" s="5">
        <v>9.27</v>
      </c>
      <c r="F980" s="4" t="s">
        <v>5842</v>
      </c>
      <c r="G980" s="4" t="s">
        <v>5843</v>
      </c>
      <c r="H980" s="4" t="s">
        <v>5844</v>
      </c>
      <c r="I980" s="4">
        <v>1959</v>
      </c>
      <c r="J980" s="4" t="s">
        <v>5845</v>
      </c>
      <c r="K980" s="7">
        <v>392663</v>
      </c>
      <c r="L980" s="5">
        <v>5.55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1377</v>
      </c>
      <c r="S980" s="7">
        <v>0</v>
      </c>
      <c r="T980" s="7">
        <v>5626</v>
      </c>
      <c r="U980" s="7">
        <v>14830</v>
      </c>
      <c r="V980" s="7">
        <v>14830</v>
      </c>
      <c r="W980" s="7">
        <v>14830</v>
      </c>
    </row>
    <row r="981" spans="1:23">
      <c r="A981" s="4"/>
      <c r="B981" s="4" t="s">
        <v>895</v>
      </c>
      <c r="C981" s="6">
        <v>1006148</v>
      </c>
      <c r="D981" s="4" t="s">
        <v>5846</v>
      </c>
      <c r="E981" s="5">
        <v>5.21</v>
      </c>
      <c r="F981" s="4" t="s">
        <v>5847</v>
      </c>
      <c r="G981" s="4" t="s">
        <v>5848</v>
      </c>
      <c r="H981" s="4" t="s">
        <v>5849</v>
      </c>
      <c r="I981" s="4">
        <v>1929</v>
      </c>
      <c r="J981" s="4" t="s">
        <v>5850</v>
      </c>
      <c r="K981" s="7">
        <v>210297</v>
      </c>
      <c r="L981" s="5">
        <v>6.77</v>
      </c>
      <c r="M981" s="7">
        <v>0</v>
      </c>
      <c r="N981" s="7">
        <v>0</v>
      </c>
      <c r="O981" s="7">
        <v>0</v>
      </c>
      <c r="P981" s="7">
        <v>0</v>
      </c>
      <c r="Q981" s="7">
        <v>0</v>
      </c>
      <c r="R981" s="7">
        <v>1699</v>
      </c>
      <c r="S981" s="7">
        <v>1451</v>
      </c>
      <c r="T981" s="7">
        <v>2066</v>
      </c>
      <c r="U981" s="7">
        <v>6464</v>
      </c>
      <c r="V981" s="7">
        <v>6464</v>
      </c>
      <c r="W981" s="7">
        <v>6464</v>
      </c>
    </row>
    <row r="982" spans="1:23">
      <c r="A982" s="4"/>
      <c r="B982" s="4" t="s">
        <v>896</v>
      </c>
      <c r="C982" s="6">
        <v>1005545</v>
      </c>
      <c r="D982" s="4" t="s">
        <v>3650</v>
      </c>
      <c r="E982" s="5">
        <v>5.66</v>
      </c>
      <c r="F982" s="4" t="s">
        <v>5851</v>
      </c>
      <c r="G982" s="4" t="s">
        <v>5852</v>
      </c>
      <c r="H982" s="4" t="s">
        <v>5853</v>
      </c>
      <c r="I982" s="4">
        <v>1907</v>
      </c>
      <c r="J982" s="4" t="s">
        <v>5854</v>
      </c>
      <c r="K982" s="7">
        <v>243048</v>
      </c>
      <c r="L982" s="5">
        <v>2.12</v>
      </c>
      <c r="M982" s="7">
        <v>0</v>
      </c>
      <c r="N982" s="7">
        <v>0</v>
      </c>
      <c r="O982" s="7">
        <v>651</v>
      </c>
      <c r="P982" s="7">
        <v>953</v>
      </c>
      <c r="Q982" s="7">
        <v>651</v>
      </c>
      <c r="R982" s="7">
        <v>1022</v>
      </c>
      <c r="S982" s="7">
        <v>0</v>
      </c>
      <c r="T982" s="7">
        <v>1826</v>
      </c>
      <c r="U982" s="7">
        <v>7846</v>
      </c>
      <c r="V982" s="7">
        <v>7846</v>
      </c>
      <c r="W982" s="7">
        <v>7846</v>
      </c>
    </row>
    <row r="983" spans="1:23">
      <c r="A983" s="4"/>
      <c r="B983" s="4" t="s">
        <v>897</v>
      </c>
      <c r="C983" s="6">
        <v>1022284</v>
      </c>
      <c r="D983" s="4" t="s">
        <v>1570</v>
      </c>
      <c r="E983" s="5">
        <v>9.9</v>
      </c>
      <c r="F983" s="4" t="s">
        <v>5855</v>
      </c>
      <c r="G983" s="4" t="s">
        <v>5856</v>
      </c>
      <c r="H983" s="4" t="s">
        <v>5857</v>
      </c>
      <c r="I983" s="4">
        <v>1989</v>
      </c>
      <c r="J983" s="4" t="s">
        <v>5858</v>
      </c>
      <c r="K983" s="7">
        <v>86127</v>
      </c>
      <c r="L983" s="5">
        <v>16.71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850</v>
      </c>
      <c r="S983" s="7">
        <v>0</v>
      </c>
      <c r="T983" s="7">
        <v>1788</v>
      </c>
      <c r="U983" s="7">
        <v>2978</v>
      </c>
      <c r="V983" s="7">
        <v>2978</v>
      </c>
      <c r="W983" s="7">
        <v>2978</v>
      </c>
    </row>
    <row r="984" spans="1:23">
      <c r="A984" s="4"/>
      <c r="B984" s="4" t="s">
        <v>898</v>
      </c>
      <c r="C984" s="6">
        <v>4104638</v>
      </c>
      <c r="D984" s="4" t="s">
        <v>5859</v>
      </c>
      <c r="E984" s="5">
        <v>14.15</v>
      </c>
      <c r="F984" s="4" t="s">
        <v>5860</v>
      </c>
      <c r="G984" s="4" t="s">
        <v>5861</v>
      </c>
      <c r="H984" s="4" t="s">
        <v>5862</v>
      </c>
      <c r="I984" s="4">
        <v>2006</v>
      </c>
      <c r="J984" s="4" t="s">
        <v>5863</v>
      </c>
      <c r="K984" s="7">
        <v>83163</v>
      </c>
      <c r="L984" s="5">
        <v>-1.1499999999999999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2891</v>
      </c>
      <c r="S984" s="7">
        <v>0</v>
      </c>
      <c r="T984" s="7">
        <v>1152</v>
      </c>
      <c r="U984" s="7">
        <v>10827</v>
      </c>
      <c r="V984" s="7">
        <v>10827</v>
      </c>
      <c r="W984" s="7">
        <v>10827</v>
      </c>
    </row>
    <row r="985" spans="1:23">
      <c r="A985" s="4"/>
      <c r="B985" s="4" t="s">
        <v>899</v>
      </c>
      <c r="C985" s="6">
        <v>4157190</v>
      </c>
      <c r="D985" s="4" t="s">
        <v>3531</v>
      </c>
      <c r="E985" s="5">
        <v>5.97</v>
      </c>
      <c r="F985" s="4" t="s">
        <v>5864</v>
      </c>
      <c r="G985" s="4" t="s">
        <v>5865</v>
      </c>
      <c r="H985" s="4" t="s">
        <v>5866</v>
      </c>
      <c r="I985" s="4">
        <v>2008</v>
      </c>
      <c r="J985" s="4" t="s">
        <v>5867</v>
      </c>
      <c r="K985" s="7">
        <v>153249</v>
      </c>
      <c r="L985" s="5">
        <v>12.33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0</v>
      </c>
      <c r="T985" s="7">
        <v>445</v>
      </c>
      <c r="U985" s="7">
        <v>3404</v>
      </c>
      <c r="V985" s="7">
        <v>3404</v>
      </c>
      <c r="W985" s="7">
        <v>3404</v>
      </c>
    </row>
    <row r="986" spans="1:23">
      <c r="A986" s="4"/>
      <c r="B986" s="4" t="s">
        <v>899</v>
      </c>
      <c r="C986" s="6">
        <v>1030025</v>
      </c>
      <c r="D986" s="4" t="s">
        <v>2592</v>
      </c>
      <c r="E986" s="5">
        <v>7.02</v>
      </c>
      <c r="F986" s="4" t="s">
        <v>5868</v>
      </c>
      <c r="G986" s="4" t="s">
        <v>5869</v>
      </c>
      <c r="H986" s="4" t="s">
        <v>5870</v>
      </c>
      <c r="I986" s="4">
        <v>1997</v>
      </c>
      <c r="J986" s="4" t="s">
        <v>5871</v>
      </c>
      <c r="K986" s="7">
        <v>32374</v>
      </c>
      <c r="L986" s="5">
        <v>7.1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298</v>
      </c>
      <c r="S986" s="7">
        <v>0</v>
      </c>
      <c r="T986" s="7">
        <v>105</v>
      </c>
      <c r="U986" s="7">
        <v>854</v>
      </c>
      <c r="V986" s="7">
        <v>854</v>
      </c>
      <c r="W986" s="7">
        <v>854</v>
      </c>
    </row>
    <row r="987" spans="1:23">
      <c r="A987" s="4"/>
      <c r="B987" s="4" t="s">
        <v>900</v>
      </c>
      <c r="C987" s="6">
        <v>4108039</v>
      </c>
      <c r="D987" s="4" t="s">
        <v>4261</v>
      </c>
      <c r="E987" s="5">
        <v>8.39</v>
      </c>
      <c r="F987" s="4" t="s">
        <v>5872</v>
      </c>
      <c r="G987" s="4" t="s">
        <v>5873</v>
      </c>
      <c r="H987" s="4" t="s">
        <v>5874</v>
      </c>
      <c r="I987" s="4">
        <v>2006</v>
      </c>
      <c r="J987" s="4" t="s">
        <v>5875</v>
      </c>
      <c r="K987" s="7">
        <v>388497</v>
      </c>
      <c r="L987" s="5">
        <v>10.18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2721</v>
      </c>
      <c r="U987" s="7">
        <v>3019</v>
      </c>
      <c r="V987" s="7">
        <v>3019</v>
      </c>
      <c r="W987" s="7">
        <v>3019</v>
      </c>
    </row>
    <row r="988" spans="1:23">
      <c r="A988" s="4"/>
      <c r="B988" s="4" t="s">
        <v>901</v>
      </c>
      <c r="C988" s="6">
        <v>4120492</v>
      </c>
      <c r="D988" s="4" t="s">
        <v>1681</v>
      </c>
      <c r="E988" s="5">
        <v>14.98</v>
      </c>
      <c r="F988" s="4" t="s">
        <v>5876</v>
      </c>
      <c r="G988" s="4" t="s">
        <v>5877</v>
      </c>
      <c r="H988" s="4" t="s">
        <v>5878</v>
      </c>
      <c r="I988" s="4">
        <v>2007</v>
      </c>
      <c r="J988" s="4" t="s">
        <v>5879</v>
      </c>
      <c r="K988" s="7">
        <v>63162</v>
      </c>
      <c r="L988" s="5">
        <v>-5.27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2761</v>
      </c>
      <c r="V988" s="7">
        <v>2761</v>
      </c>
      <c r="W988" s="7">
        <v>2761</v>
      </c>
    </row>
    <row r="989" spans="1:23">
      <c r="A989" s="4"/>
      <c r="B989" s="4" t="s">
        <v>902</v>
      </c>
      <c r="C989" s="6">
        <v>1023330</v>
      </c>
      <c r="D989" s="4" t="s">
        <v>2371</v>
      </c>
      <c r="E989" s="5">
        <v>5.16</v>
      </c>
      <c r="F989" s="4" t="s">
        <v>5880</v>
      </c>
      <c r="G989" s="4" t="s">
        <v>5881</v>
      </c>
      <c r="H989" s="4" t="s">
        <v>5882</v>
      </c>
      <c r="I989" s="4">
        <v>1991</v>
      </c>
      <c r="J989" s="4" t="s">
        <v>5883</v>
      </c>
      <c r="K989" s="7">
        <v>397972</v>
      </c>
      <c r="L989" s="5">
        <v>2.81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100</v>
      </c>
      <c r="T989" s="7">
        <v>9312</v>
      </c>
      <c r="U989" s="7">
        <v>15532</v>
      </c>
      <c r="V989" s="7">
        <v>15532</v>
      </c>
      <c r="W989" s="7">
        <v>15532</v>
      </c>
    </row>
    <row r="990" spans="1:23">
      <c r="A990" s="4"/>
      <c r="B990" s="4" t="s">
        <v>903</v>
      </c>
      <c r="C990" s="6">
        <v>1008798</v>
      </c>
      <c r="D990" s="4" t="s">
        <v>1396</v>
      </c>
      <c r="E990" s="5">
        <v>27.47</v>
      </c>
      <c r="F990" s="4" t="s">
        <v>5884</v>
      </c>
      <c r="G990" s="4" t="s">
        <v>5885</v>
      </c>
      <c r="H990" s="4" t="s">
        <v>5886</v>
      </c>
      <c r="I990" s="4">
        <v>1947</v>
      </c>
      <c r="J990" s="4" t="s">
        <v>1680</v>
      </c>
      <c r="K990" s="7">
        <v>800469</v>
      </c>
      <c r="L990" s="5">
        <v>-43.17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31697</v>
      </c>
      <c r="S990" s="7">
        <v>17173</v>
      </c>
      <c r="T990" s="7">
        <v>34393</v>
      </c>
      <c r="U990" s="7">
        <v>93465</v>
      </c>
      <c r="V990" s="7">
        <v>93465</v>
      </c>
      <c r="W990" s="7">
        <v>93465</v>
      </c>
    </row>
    <row r="991" spans="1:23">
      <c r="A991" s="4"/>
      <c r="B991" s="4" t="s">
        <v>904</v>
      </c>
      <c r="C991" s="6">
        <v>1010569</v>
      </c>
      <c r="D991" s="4" t="s">
        <v>1757</v>
      </c>
      <c r="E991" s="5">
        <v>10.57</v>
      </c>
      <c r="F991" s="4" t="s">
        <v>5887</v>
      </c>
      <c r="G991" s="4" t="s">
        <v>5888</v>
      </c>
      <c r="H991" s="4" t="s">
        <v>5889</v>
      </c>
      <c r="I991" s="4">
        <v>1983</v>
      </c>
      <c r="J991" s="4" t="s">
        <v>5890</v>
      </c>
      <c r="K991" s="7">
        <v>139697</v>
      </c>
      <c r="L991" s="5">
        <v>-2.8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554</v>
      </c>
      <c r="S991" s="7">
        <v>336</v>
      </c>
      <c r="T991" s="7">
        <v>5498</v>
      </c>
      <c r="U991" s="7">
        <v>6791</v>
      </c>
      <c r="V991" s="7">
        <v>6791</v>
      </c>
      <c r="W991" s="7">
        <v>6791</v>
      </c>
    </row>
    <row r="992" spans="1:23">
      <c r="A992" s="4"/>
      <c r="B992" s="4" t="s">
        <v>905</v>
      </c>
      <c r="C992" s="6">
        <v>1007715</v>
      </c>
      <c r="D992" s="4" t="s">
        <v>5076</v>
      </c>
      <c r="E992" s="5">
        <v>5.84</v>
      </c>
      <c r="F992" s="4" t="s">
        <v>5891</v>
      </c>
      <c r="G992" s="4" t="s">
        <v>5892</v>
      </c>
      <c r="H992" s="4" t="s">
        <v>5893</v>
      </c>
      <c r="I992" s="4">
        <v>1983</v>
      </c>
      <c r="J992" s="4" t="s">
        <v>5894</v>
      </c>
      <c r="K992" s="7">
        <v>472701</v>
      </c>
      <c r="L992" s="5">
        <v>-11.76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6398</v>
      </c>
      <c r="S992" s="7">
        <v>0</v>
      </c>
      <c r="T992" s="7">
        <v>5536</v>
      </c>
      <c r="U992" s="7">
        <v>18315</v>
      </c>
      <c r="V992" s="7">
        <v>18315</v>
      </c>
      <c r="W992" s="7">
        <v>18315</v>
      </c>
    </row>
    <row r="993" spans="1:23">
      <c r="A993" s="4"/>
      <c r="B993" s="4" t="s">
        <v>905</v>
      </c>
      <c r="C993" s="6">
        <v>1014790</v>
      </c>
      <c r="D993" s="4" t="s">
        <v>2149</v>
      </c>
      <c r="E993" s="5">
        <v>16.739999999999998</v>
      </c>
      <c r="F993" s="4" t="s">
        <v>5895</v>
      </c>
      <c r="G993" s="4" t="s">
        <v>5896</v>
      </c>
      <c r="H993" s="4" t="s">
        <v>5897</v>
      </c>
      <c r="I993" s="4">
        <v>1970</v>
      </c>
      <c r="J993" s="4" t="s">
        <v>5898</v>
      </c>
      <c r="K993" s="7">
        <v>1048403</v>
      </c>
      <c r="L993" s="5">
        <v>-7.16</v>
      </c>
      <c r="M993" s="7">
        <v>0</v>
      </c>
      <c r="N993" s="7">
        <v>0</v>
      </c>
      <c r="O993" s="7">
        <v>0</v>
      </c>
      <c r="P993" s="7">
        <v>0</v>
      </c>
      <c r="Q993" s="7">
        <v>0</v>
      </c>
      <c r="R993" s="7">
        <v>14475</v>
      </c>
      <c r="S993" s="7">
        <v>3501</v>
      </c>
      <c r="T993" s="7">
        <v>22277</v>
      </c>
      <c r="U993" s="7">
        <v>77362</v>
      </c>
      <c r="V993" s="7">
        <v>77362</v>
      </c>
      <c r="W993" s="7">
        <v>77362</v>
      </c>
    </row>
    <row r="994" spans="1:23">
      <c r="A994" s="4"/>
      <c r="B994" s="4" t="s">
        <v>905</v>
      </c>
      <c r="C994" s="6">
        <v>4049555</v>
      </c>
      <c r="D994" s="4" t="s">
        <v>1517</v>
      </c>
      <c r="E994" s="5">
        <v>5.25</v>
      </c>
      <c r="F994" s="4" t="s">
        <v>5899</v>
      </c>
      <c r="G994" s="4" t="s">
        <v>5900</v>
      </c>
      <c r="H994" s="4" t="s">
        <v>5901</v>
      </c>
      <c r="I994" s="4">
        <v>1999</v>
      </c>
      <c r="J994" s="4" t="s">
        <v>5902</v>
      </c>
      <c r="K994" s="7">
        <v>594808</v>
      </c>
      <c r="L994" s="5">
        <v>4.0199999999999996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1846</v>
      </c>
      <c r="S994" s="7">
        <v>0</v>
      </c>
      <c r="T994" s="7">
        <v>1611</v>
      </c>
      <c r="U994" s="7">
        <v>8626</v>
      </c>
      <c r="V994" s="7">
        <v>8626</v>
      </c>
      <c r="W994" s="7">
        <v>8626</v>
      </c>
    </row>
    <row r="995" spans="1:23">
      <c r="A995" s="4"/>
      <c r="B995" s="4" t="s">
        <v>906</v>
      </c>
      <c r="C995" s="6">
        <v>1022870</v>
      </c>
      <c r="D995" s="4" t="s">
        <v>5903</v>
      </c>
      <c r="E995" s="5">
        <v>21.82</v>
      </c>
      <c r="F995" s="4" t="s">
        <v>5904</v>
      </c>
      <c r="G995" s="4" t="s">
        <v>5905</v>
      </c>
      <c r="H995" s="4" t="s">
        <v>5906</v>
      </c>
      <c r="I995" s="4">
        <v>1990</v>
      </c>
      <c r="J995" s="4" t="s">
        <v>5907</v>
      </c>
      <c r="K995" s="7">
        <v>776983</v>
      </c>
      <c r="L995" s="5">
        <v>-105.77</v>
      </c>
      <c r="M995" s="7">
        <v>0</v>
      </c>
      <c r="N995" s="7">
        <v>0</v>
      </c>
      <c r="O995" s="7">
        <v>1282</v>
      </c>
      <c r="P995" s="7">
        <v>1282</v>
      </c>
      <c r="Q995" s="7">
        <v>1282</v>
      </c>
      <c r="R995" s="7">
        <v>13440</v>
      </c>
      <c r="S995" s="7">
        <v>2487</v>
      </c>
      <c r="T995" s="7">
        <v>49306</v>
      </c>
      <c r="U995" s="7">
        <v>84894</v>
      </c>
      <c r="V995" s="7">
        <v>84894</v>
      </c>
      <c r="W995" s="7">
        <v>84894</v>
      </c>
    </row>
    <row r="996" spans="1:23">
      <c r="A996" s="4"/>
      <c r="B996" s="4" t="s">
        <v>907</v>
      </c>
      <c r="C996" s="6">
        <v>1006268</v>
      </c>
      <c r="D996" s="4" t="s">
        <v>4959</v>
      </c>
      <c r="E996" s="5">
        <v>5.47</v>
      </c>
      <c r="F996" s="4" t="s">
        <v>5908</v>
      </c>
      <c r="G996" s="4" t="s">
        <v>5909</v>
      </c>
      <c r="H996" s="4" t="s">
        <v>5910</v>
      </c>
      <c r="I996" s="4">
        <v>1901</v>
      </c>
      <c r="J996" s="4" t="s">
        <v>5911</v>
      </c>
      <c r="K996" s="7">
        <v>575466</v>
      </c>
      <c r="L996" s="5">
        <v>14.36</v>
      </c>
      <c r="M996" s="7">
        <v>0</v>
      </c>
      <c r="N996" s="7">
        <v>0</v>
      </c>
      <c r="O996" s="7">
        <v>0</v>
      </c>
      <c r="P996" s="7">
        <v>0</v>
      </c>
      <c r="Q996" s="7">
        <v>0</v>
      </c>
      <c r="R996" s="7">
        <v>7625</v>
      </c>
      <c r="S996" s="7">
        <v>0</v>
      </c>
      <c r="T996" s="7">
        <v>2338</v>
      </c>
      <c r="U996" s="7">
        <v>11881</v>
      </c>
      <c r="V996" s="7">
        <v>11881</v>
      </c>
      <c r="W996" s="7">
        <v>11881</v>
      </c>
    </row>
    <row r="997" spans="1:23">
      <c r="A997" s="4"/>
      <c r="B997" s="4" t="s">
        <v>908</v>
      </c>
      <c r="C997" s="6">
        <v>1004669</v>
      </c>
      <c r="D997" s="4" t="s">
        <v>5912</v>
      </c>
      <c r="E997" s="5">
        <v>7.94</v>
      </c>
      <c r="F997" s="4" t="s">
        <v>5913</v>
      </c>
      <c r="G997" s="4" t="s">
        <v>5914</v>
      </c>
      <c r="H997" s="4" t="s">
        <v>5915</v>
      </c>
      <c r="I997" s="4">
        <v>1908</v>
      </c>
      <c r="J997" s="4" t="s">
        <v>5916</v>
      </c>
      <c r="K997" s="7">
        <v>145903</v>
      </c>
      <c r="L997" s="5">
        <v>7.01</v>
      </c>
      <c r="M997" s="7">
        <v>41</v>
      </c>
      <c r="N997" s="7">
        <v>0</v>
      </c>
      <c r="O997" s="7">
        <v>0</v>
      </c>
      <c r="P997" s="7">
        <v>41</v>
      </c>
      <c r="Q997" s="7">
        <v>0</v>
      </c>
      <c r="R997" s="7">
        <v>1957</v>
      </c>
      <c r="S997" s="7">
        <v>0</v>
      </c>
      <c r="T997" s="7">
        <v>975</v>
      </c>
      <c r="U997" s="7">
        <v>3085</v>
      </c>
      <c r="V997" s="7">
        <v>3085</v>
      </c>
      <c r="W997" s="7">
        <v>3085</v>
      </c>
    </row>
    <row r="998" spans="1:23">
      <c r="A998" s="4"/>
      <c r="B998" s="4" t="s">
        <v>909</v>
      </c>
      <c r="C998" s="6">
        <v>1011060</v>
      </c>
      <c r="D998" s="4" t="s">
        <v>1489</v>
      </c>
      <c r="E998" s="5">
        <v>10.5</v>
      </c>
      <c r="F998" s="4" t="s">
        <v>5917</v>
      </c>
      <c r="G998" s="4" t="s">
        <v>5918</v>
      </c>
      <c r="H998" s="4" t="s">
        <v>5919</v>
      </c>
      <c r="I998" s="4">
        <v>1893</v>
      </c>
      <c r="J998" s="4" t="s">
        <v>5920</v>
      </c>
      <c r="K998" s="7">
        <v>132168</v>
      </c>
      <c r="L998" s="5">
        <v>2.2000000000000002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3029</v>
      </c>
      <c r="U998" s="7">
        <v>4083</v>
      </c>
      <c r="V998" s="7">
        <v>4083</v>
      </c>
      <c r="W998" s="7">
        <v>4083</v>
      </c>
    </row>
    <row r="999" spans="1:23">
      <c r="A999" s="4"/>
      <c r="B999" s="4" t="s">
        <v>910</v>
      </c>
      <c r="C999" s="6">
        <v>4091446</v>
      </c>
      <c r="D999" s="4" t="s">
        <v>5921</v>
      </c>
      <c r="E999" s="5">
        <v>6.29</v>
      </c>
      <c r="F999" s="4" t="s">
        <v>5922</v>
      </c>
      <c r="G999" s="4" t="s">
        <v>5923</v>
      </c>
      <c r="H999" s="4" t="s">
        <v>5924</v>
      </c>
      <c r="I999" s="4">
        <v>2004</v>
      </c>
      <c r="J999" s="4" t="s">
        <v>5925</v>
      </c>
      <c r="K999" s="7">
        <v>238662</v>
      </c>
      <c r="L999" s="5">
        <v>4.16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1007</v>
      </c>
      <c r="S999" s="7">
        <v>0</v>
      </c>
      <c r="T999" s="7">
        <v>2848</v>
      </c>
      <c r="U999" s="7">
        <v>7946</v>
      </c>
      <c r="V999" s="7">
        <v>7946</v>
      </c>
      <c r="W999" s="7">
        <v>7946</v>
      </c>
    </row>
    <row r="1000" spans="1:23">
      <c r="A1000" s="4"/>
      <c r="B1000" s="4" t="s">
        <v>911</v>
      </c>
      <c r="C1000" s="6">
        <v>1010508</v>
      </c>
      <c r="D1000" s="4" t="s">
        <v>5926</v>
      </c>
      <c r="E1000" s="5">
        <v>6.17</v>
      </c>
      <c r="F1000" s="4" t="s">
        <v>5927</v>
      </c>
      <c r="G1000" s="4" t="s">
        <v>5928</v>
      </c>
      <c r="H1000" s="4" t="s">
        <v>5929</v>
      </c>
      <c r="I1000" s="4">
        <v>1928</v>
      </c>
      <c r="J1000" s="4" t="s">
        <v>5930</v>
      </c>
      <c r="K1000" s="7">
        <v>67995</v>
      </c>
      <c r="L1000" s="5">
        <v>34.32</v>
      </c>
      <c r="M1000" s="7">
        <v>38</v>
      </c>
      <c r="N1000" s="7">
        <v>0</v>
      </c>
      <c r="O1000" s="7">
        <v>0</v>
      </c>
      <c r="P1000" s="7">
        <v>38</v>
      </c>
      <c r="Q1000" s="7">
        <v>0</v>
      </c>
      <c r="R1000" s="7">
        <v>124</v>
      </c>
      <c r="S1000" s="7">
        <v>0</v>
      </c>
      <c r="T1000" s="7">
        <v>332</v>
      </c>
      <c r="U1000" s="7">
        <v>1260</v>
      </c>
      <c r="V1000" s="7">
        <v>1260</v>
      </c>
      <c r="W1000" s="7">
        <v>1260</v>
      </c>
    </row>
    <row r="1001" spans="1:23">
      <c r="A1001" s="4"/>
      <c r="B1001" s="4" t="s">
        <v>912</v>
      </c>
      <c r="C1001" s="6">
        <v>1016002</v>
      </c>
      <c r="D1001" s="4" t="s">
        <v>5931</v>
      </c>
      <c r="E1001" s="5">
        <v>12.01</v>
      </c>
      <c r="F1001" s="4" t="s">
        <v>5932</v>
      </c>
      <c r="G1001" s="4" t="s">
        <v>5933</v>
      </c>
      <c r="H1001" s="4" t="s">
        <v>5934</v>
      </c>
      <c r="I1001" s="4">
        <v>1985</v>
      </c>
      <c r="J1001" s="4" t="s">
        <v>5935</v>
      </c>
      <c r="K1001" s="7">
        <v>316928</v>
      </c>
      <c r="L1001" s="5">
        <v>-1.58</v>
      </c>
      <c r="M1001" s="7">
        <v>0</v>
      </c>
      <c r="N1001" s="7">
        <v>0</v>
      </c>
      <c r="O1001" s="7">
        <v>0</v>
      </c>
      <c r="P1001" s="7">
        <v>709</v>
      </c>
      <c r="Q1001" s="7">
        <v>0</v>
      </c>
      <c r="R1001" s="7">
        <v>0</v>
      </c>
      <c r="S1001" s="7">
        <v>0</v>
      </c>
      <c r="T1001" s="7">
        <v>4387</v>
      </c>
      <c r="U1001" s="7">
        <v>16029</v>
      </c>
      <c r="V1001" s="7">
        <v>16029</v>
      </c>
      <c r="W1001" s="7">
        <v>16029</v>
      </c>
    </row>
    <row r="1002" spans="1:23">
      <c r="A1002" s="4"/>
      <c r="B1002" s="4" t="s">
        <v>913</v>
      </c>
      <c r="C1002" s="6">
        <v>1011884</v>
      </c>
      <c r="D1002" s="4" t="s">
        <v>5936</v>
      </c>
      <c r="E1002" s="5">
        <v>5.32</v>
      </c>
      <c r="F1002" s="4" t="s">
        <v>5937</v>
      </c>
      <c r="G1002" s="4" t="s">
        <v>5938</v>
      </c>
      <c r="H1002" s="4" t="s">
        <v>5939</v>
      </c>
      <c r="I1002" s="4">
        <v>1890</v>
      </c>
      <c r="J1002" s="4" t="s">
        <v>5940</v>
      </c>
      <c r="K1002" s="7">
        <v>484866</v>
      </c>
      <c r="L1002" s="5">
        <v>-7.75</v>
      </c>
      <c r="M1002" s="7">
        <v>0</v>
      </c>
      <c r="N1002" s="7">
        <v>0</v>
      </c>
      <c r="O1002" s="7">
        <v>0</v>
      </c>
      <c r="P1002" s="7">
        <v>201</v>
      </c>
      <c r="Q1002" s="7">
        <v>0</v>
      </c>
      <c r="R1002" s="7">
        <v>3665</v>
      </c>
      <c r="S1002" s="7">
        <v>87</v>
      </c>
      <c r="T1002" s="7">
        <v>4076</v>
      </c>
      <c r="U1002" s="7">
        <v>11194</v>
      </c>
      <c r="V1002" s="7">
        <v>11194</v>
      </c>
      <c r="W1002" s="7">
        <v>11194</v>
      </c>
    </row>
    <row r="1003" spans="1:23">
      <c r="A1003" s="4"/>
      <c r="B1003" s="4" t="s">
        <v>914</v>
      </c>
      <c r="C1003" s="6">
        <v>1010342</v>
      </c>
      <c r="D1003" s="4" t="s">
        <v>5941</v>
      </c>
      <c r="E1003" s="5">
        <v>11.06</v>
      </c>
      <c r="F1003" s="4" t="s">
        <v>5942</v>
      </c>
      <c r="G1003" s="4" t="s">
        <v>5943</v>
      </c>
      <c r="H1003" s="4" t="s">
        <v>5944</v>
      </c>
      <c r="I1003" s="4">
        <v>1919</v>
      </c>
      <c r="J1003" s="4" t="s">
        <v>5945</v>
      </c>
      <c r="K1003" s="7">
        <v>957092</v>
      </c>
      <c r="L1003" s="5">
        <v>-75.64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4699</v>
      </c>
      <c r="S1003" s="7">
        <v>1529</v>
      </c>
      <c r="T1003" s="7">
        <v>3028</v>
      </c>
      <c r="U1003" s="7">
        <v>54302</v>
      </c>
      <c r="V1003" s="7">
        <v>54302</v>
      </c>
      <c r="W1003" s="7">
        <v>54302</v>
      </c>
    </row>
    <row r="1004" spans="1:23">
      <c r="A1004" s="4"/>
      <c r="B1004" s="4" t="s">
        <v>915</v>
      </c>
      <c r="C1004" s="6">
        <v>4064272</v>
      </c>
      <c r="D1004" s="4" t="s">
        <v>5946</v>
      </c>
      <c r="E1004" s="5">
        <v>7.37</v>
      </c>
      <c r="F1004" s="4" t="s">
        <v>5947</v>
      </c>
      <c r="G1004" s="4" t="s">
        <v>5948</v>
      </c>
      <c r="H1004" s="4" t="s">
        <v>5949</v>
      </c>
      <c r="I1004" s="4">
        <v>2001</v>
      </c>
      <c r="J1004" s="4" t="s">
        <v>5950</v>
      </c>
      <c r="K1004" s="7">
        <v>256739</v>
      </c>
      <c r="L1004" s="5">
        <v>-9.2200000000000006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300</v>
      </c>
      <c r="S1004" s="7">
        <v>0</v>
      </c>
      <c r="T1004" s="7">
        <v>77</v>
      </c>
      <c r="U1004" s="7">
        <v>10135</v>
      </c>
      <c r="V1004" s="7">
        <v>10135</v>
      </c>
      <c r="W1004" s="7">
        <v>10135</v>
      </c>
    </row>
    <row r="1005" spans="1:23">
      <c r="A1005" s="4"/>
      <c r="B1005" s="4" t="s">
        <v>916</v>
      </c>
      <c r="C1005" s="6">
        <v>4050677</v>
      </c>
      <c r="D1005" s="4" t="s">
        <v>5951</v>
      </c>
      <c r="E1005" s="5">
        <v>14.41</v>
      </c>
      <c r="F1005" s="4" t="s">
        <v>5952</v>
      </c>
      <c r="G1005" s="4" t="s">
        <v>5953</v>
      </c>
      <c r="H1005" s="4" t="s">
        <v>5954</v>
      </c>
      <c r="I1005" s="4">
        <v>1999</v>
      </c>
      <c r="J1005" s="4" t="s">
        <v>5955</v>
      </c>
      <c r="K1005" s="7">
        <v>172384</v>
      </c>
      <c r="L1005" s="5">
        <v>-143.22</v>
      </c>
      <c r="M1005" s="7">
        <v>0</v>
      </c>
      <c r="N1005" s="7">
        <v>0</v>
      </c>
      <c r="O1005" s="7">
        <v>0</v>
      </c>
      <c r="P1005" s="7">
        <v>0</v>
      </c>
      <c r="Q1005" s="7">
        <v>0</v>
      </c>
      <c r="R1005" s="7">
        <v>1303</v>
      </c>
      <c r="S1005" s="7">
        <v>2598</v>
      </c>
      <c r="T1005" s="7">
        <v>453</v>
      </c>
      <c r="U1005" s="7">
        <v>4465</v>
      </c>
      <c r="V1005" s="7">
        <v>4465</v>
      </c>
      <c r="W1005" s="7">
        <v>4465</v>
      </c>
    </row>
    <row r="1006" spans="1:23">
      <c r="A1006" s="4"/>
      <c r="B1006" s="4" t="s">
        <v>917</v>
      </c>
      <c r="C1006" s="6">
        <v>1013770</v>
      </c>
      <c r="D1006" s="4" t="s">
        <v>5956</v>
      </c>
      <c r="E1006" s="5">
        <v>7.91</v>
      </c>
      <c r="F1006" s="4" t="s">
        <v>5957</v>
      </c>
      <c r="G1006" s="4" t="s">
        <v>5958</v>
      </c>
      <c r="H1006" s="4" t="s">
        <v>5959</v>
      </c>
      <c r="I1006" s="4">
        <v>1911</v>
      </c>
      <c r="J1006" s="4" t="s">
        <v>5960</v>
      </c>
      <c r="K1006" s="7">
        <v>350700</v>
      </c>
      <c r="L1006" s="5">
        <v>2.13</v>
      </c>
      <c r="M1006" s="7">
        <v>1118</v>
      </c>
      <c r="N1006" s="7">
        <v>0</v>
      </c>
      <c r="O1006" s="7">
        <v>0</v>
      </c>
      <c r="P1006" s="7">
        <v>1850</v>
      </c>
      <c r="Q1006" s="7">
        <v>0</v>
      </c>
      <c r="R1006" s="7">
        <v>8924</v>
      </c>
      <c r="S1006" s="7">
        <v>0</v>
      </c>
      <c r="T1006" s="7">
        <v>2360</v>
      </c>
      <c r="U1006" s="7">
        <v>13881</v>
      </c>
      <c r="V1006" s="7">
        <v>13881</v>
      </c>
      <c r="W1006" s="7">
        <v>13881</v>
      </c>
    </row>
    <row r="1007" spans="1:23">
      <c r="A1007" s="4"/>
      <c r="B1007" s="4" t="s">
        <v>918</v>
      </c>
      <c r="C1007" s="6">
        <v>1013741</v>
      </c>
      <c r="D1007" s="4" t="s">
        <v>4708</v>
      </c>
      <c r="E1007" s="5">
        <v>19.04</v>
      </c>
      <c r="F1007" s="4" t="s">
        <v>5961</v>
      </c>
      <c r="G1007" s="4" t="s">
        <v>5962</v>
      </c>
      <c r="H1007" s="4" t="s">
        <v>5963</v>
      </c>
      <c r="I1007" s="4">
        <v>1958</v>
      </c>
      <c r="J1007" s="4" t="s">
        <v>5964</v>
      </c>
      <c r="K1007" s="7">
        <v>234749</v>
      </c>
      <c r="L1007" s="5">
        <v>-19.510000000000002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2715</v>
      </c>
      <c r="S1007" s="7">
        <v>0</v>
      </c>
      <c r="T1007" s="7">
        <v>5048</v>
      </c>
      <c r="U1007" s="7">
        <v>10274</v>
      </c>
      <c r="V1007" s="7">
        <v>10274</v>
      </c>
      <c r="W1007" s="7">
        <v>10274</v>
      </c>
    </row>
    <row r="1008" spans="1:23">
      <c r="A1008" s="4"/>
      <c r="B1008" s="4" t="s">
        <v>919</v>
      </c>
      <c r="C1008" s="6">
        <v>4055050</v>
      </c>
      <c r="D1008" s="4" t="s">
        <v>5965</v>
      </c>
      <c r="E1008" s="5">
        <v>5.88</v>
      </c>
      <c r="F1008" s="4" t="s">
        <v>5966</v>
      </c>
      <c r="G1008" s="4" t="s">
        <v>5967</v>
      </c>
      <c r="H1008" s="4" t="s">
        <v>5963</v>
      </c>
      <c r="I1008" s="4">
        <v>2000</v>
      </c>
      <c r="J1008" s="4" t="s">
        <v>5968</v>
      </c>
      <c r="K1008" s="7">
        <v>120969</v>
      </c>
      <c r="L1008" s="5">
        <v>7.77</v>
      </c>
      <c r="M1008" s="7">
        <v>0</v>
      </c>
      <c r="N1008" s="7">
        <v>0</v>
      </c>
      <c r="O1008" s="7">
        <v>0</v>
      </c>
      <c r="P1008" s="7">
        <v>0</v>
      </c>
      <c r="Q1008" s="7">
        <v>0</v>
      </c>
      <c r="R1008" s="7">
        <v>1114</v>
      </c>
      <c r="S1008" s="7">
        <v>0</v>
      </c>
      <c r="T1008" s="7">
        <v>57</v>
      </c>
      <c r="U1008" s="7">
        <v>1571</v>
      </c>
      <c r="V1008" s="7">
        <v>1571</v>
      </c>
      <c r="W1008" s="7">
        <v>1571</v>
      </c>
    </row>
    <row r="1009" spans="1:23">
      <c r="A1009" s="4"/>
      <c r="B1009" s="4" t="s">
        <v>920</v>
      </c>
      <c r="C1009" s="6">
        <v>1013520</v>
      </c>
      <c r="D1009" s="4" t="s">
        <v>5969</v>
      </c>
      <c r="E1009" s="5">
        <v>5.87</v>
      </c>
      <c r="F1009" s="4" t="s">
        <v>5970</v>
      </c>
      <c r="G1009" s="4" t="s">
        <v>5971</v>
      </c>
      <c r="H1009" s="4" t="s">
        <v>5963</v>
      </c>
      <c r="I1009" s="4">
        <v>1905</v>
      </c>
      <c r="J1009" s="4" t="s">
        <v>5972</v>
      </c>
      <c r="K1009" s="7">
        <v>232513</v>
      </c>
      <c r="L1009" s="5">
        <v>-1.81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1</v>
      </c>
      <c r="S1009" s="7">
        <v>0</v>
      </c>
      <c r="T1009" s="7">
        <v>2358</v>
      </c>
      <c r="U1009" s="7">
        <v>3667</v>
      </c>
      <c r="V1009" s="7">
        <v>3667</v>
      </c>
      <c r="W1009" s="7">
        <v>3667</v>
      </c>
    </row>
    <row r="1010" spans="1:23">
      <c r="A1010" s="4"/>
      <c r="B1010" s="4" t="s">
        <v>921</v>
      </c>
      <c r="C1010" s="6">
        <v>1006170</v>
      </c>
      <c r="D1010" s="4" t="s">
        <v>1800</v>
      </c>
      <c r="E1010" s="5">
        <v>10.5</v>
      </c>
      <c r="F1010" s="4" t="s">
        <v>5973</v>
      </c>
      <c r="G1010" s="4" t="s">
        <v>5974</v>
      </c>
      <c r="H1010" s="4" t="s">
        <v>5975</v>
      </c>
      <c r="I1010" s="4">
        <v>1980</v>
      </c>
      <c r="J1010" s="4" t="s">
        <v>5976</v>
      </c>
      <c r="K1010" s="7">
        <v>555441</v>
      </c>
      <c r="L1010" s="5">
        <v>2.5499999999999998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470</v>
      </c>
      <c r="S1010" s="7">
        <v>0</v>
      </c>
      <c r="T1010" s="7">
        <v>462</v>
      </c>
      <c r="U1010" s="7">
        <v>6426</v>
      </c>
      <c r="V1010" s="7">
        <v>6426</v>
      </c>
      <c r="W1010" s="7">
        <v>6426</v>
      </c>
    </row>
    <row r="1011" spans="1:23">
      <c r="A1011" s="4"/>
      <c r="B1011" s="4" t="s">
        <v>922</v>
      </c>
      <c r="C1011" s="6">
        <v>4054044</v>
      </c>
      <c r="D1011" s="4" t="s">
        <v>3504</v>
      </c>
      <c r="E1011" s="5">
        <v>12.23</v>
      </c>
      <c r="F1011" s="4" t="s">
        <v>5977</v>
      </c>
      <c r="G1011" s="4" t="s">
        <v>5978</v>
      </c>
      <c r="H1011" s="4" t="s">
        <v>5979</v>
      </c>
      <c r="I1011" s="4">
        <v>2000</v>
      </c>
      <c r="J1011" s="4" t="s">
        <v>5980</v>
      </c>
      <c r="K1011" s="7">
        <v>137650</v>
      </c>
      <c r="L1011" s="5">
        <v>-21.38</v>
      </c>
      <c r="M1011" s="7">
        <v>0</v>
      </c>
      <c r="N1011" s="7">
        <v>0</v>
      </c>
      <c r="O1011" s="7">
        <v>0</v>
      </c>
      <c r="P1011" s="7">
        <v>0</v>
      </c>
      <c r="Q1011" s="7">
        <v>0</v>
      </c>
      <c r="R1011" s="7">
        <v>164</v>
      </c>
      <c r="S1011" s="7">
        <v>0</v>
      </c>
      <c r="T1011" s="7">
        <v>9912</v>
      </c>
      <c r="U1011" s="7">
        <v>11453</v>
      </c>
      <c r="V1011" s="7">
        <v>11453</v>
      </c>
      <c r="W1011" s="7">
        <v>11453</v>
      </c>
    </row>
    <row r="1012" spans="1:23">
      <c r="A1012" s="4"/>
      <c r="B1012" s="4" t="s">
        <v>923</v>
      </c>
      <c r="C1012" s="6">
        <v>4056852</v>
      </c>
      <c r="D1012" s="4" t="s">
        <v>1570</v>
      </c>
      <c r="E1012" s="5">
        <v>5.73</v>
      </c>
      <c r="F1012" s="4" t="s">
        <v>5981</v>
      </c>
      <c r="G1012" s="4" t="s">
        <v>5982</v>
      </c>
      <c r="H1012" s="4" t="s">
        <v>5983</v>
      </c>
      <c r="I1012" s="4">
        <v>2001</v>
      </c>
      <c r="J1012" s="4" t="s">
        <v>5984</v>
      </c>
      <c r="K1012" s="7">
        <v>246033</v>
      </c>
      <c r="L1012" s="5">
        <v>3.86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4688</v>
      </c>
      <c r="U1012" s="7">
        <v>5791</v>
      </c>
      <c r="V1012" s="7">
        <v>5791</v>
      </c>
      <c r="W1012" s="7">
        <v>5791</v>
      </c>
    </row>
    <row r="1013" spans="1:23">
      <c r="A1013" s="4"/>
      <c r="B1013" s="4" t="s">
        <v>924</v>
      </c>
      <c r="C1013" s="6">
        <v>1013372</v>
      </c>
      <c r="D1013" s="4" t="s">
        <v>3636</v>
      </c>
      <c r="E1013" s="5">
        <v>9.75</v>
      </c>
      <c r="F1013" s="4" t="s">
        <v>5985</v>
      </c>
      <c r="G1013" s="4" t="s">
        <v>5986</v>
      </c>
      <c r="H1013" s="4" t="s">
        <v>5987</v>
      </c>
      <c r="I1013" s="4">
        <v>1907</v>
      </c>
      <c r="J1013" s="4" t="s">
        <v>5988</v>
      </c>
      <c r="K1013" s="7">
        <v>57154</v>
      </c>
      <c r="L1013" s="5">
        <v>-12.86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1552</v>
      </c>
      <c r="S1013" s="7">
        <v>0</v>
      </c>
      <c r="T1013" s="7">
        <v>223</v>
      </c>
      <c r="U1013" s="7">
        <v>2145</v>
      </c>
      <c r="V1013" s="7">
        <v>2145</v>
      </c>
      <c r="W1013" s="7">
        <v>2145</v>
      </c>
    </row>
    <row r="1014" spans="1:23">
      <c r="A1014" s="4"/>
      <c r="B1014" s="4" t="s">
        <v>925</v>
      </c>
      <c r="C1014" s="6">
        <v>1005710</v>
      </c>
      <c r="D1014" s="4" t="s">
        <v>1517</v>
      </c>
      <c r="E1014" s="5">
        <v>65.52</v>
      </c>
      <c r="F1014" s="4" t="s">
        <v>5989</v>
      </c>
      <c r="G1014" s="4" t="s">
        <v>5990</v>
      </c>
      <c r="H1014" s="4" t="s">
        <v>5991</v>
      </c>
      <c r="I1014" s="4">
        <v>1986</v>
      </c>
      <c r="J1014" s="4" t="s">
        <v>5992</v>
      </c>
      <c r="K1014" s="7">
        <v>270281</v>
      </c>
      <c r="L1014" s="5">
        <v>6.99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342</v>
      </c>
      <c r="V1014" s="7">
        <v>342</v>
      </c>
      <c r="W1014" s="7">
        <v>342</v>
      </c>
    </row>
    <row r="1015" spans="1:23">
      <c r="A1015" s="4"/>
      <c r="B1015" s="4" t="s">
        <v>926</v>
      </c>
      <c r="C1015" s="6">
        <v>1023463</v>
      </c>
      <c r="D1015" s="4" t="s">
        <v>5993</v>
      </c>
      <c r="E1015" s="5">
        <v>13.61</v>
      </c>
      <c r="F1015" s="4" t="s">
        <v>5994</v>
      </c>
      <c r="G1015" s="4" t="s">
        <v>5995</v>
      </c>
      <c r="H1015" s="4" t="s">
        <v>5996</v>
      </c>
      <c r="I1015" s="4">
        <v>1991</v>
      </c>
      <c r="J1015" s="4" t="s">
        <v>5997</v>
      </c>
      <c r="K1015" s="7">
        <v>282833</v>
      </c>
      <c r="L1015" s="5">
        <v>2.4500000000000002</v>
      </c>
      <c r="M1015" s="7">
        <v>0</v>
      </c>
      <c r="N1015" s="7">
        <v>0</v>
      </c>
      <c r="O1015" s="7">
        <v>0</v>
      </c>
      <c r="P1015" s="7">
        <v>0</v>
      </c>
      <c r="Q1015" s="7">
        <v>0</v>
      </c>
      <c r="R1015" s="7">
        <v>340</v>
      </c>
      <c r="S1015" s="7">
        <v>0</v>
      </c>
      <c r="T1015" s="7">
        <v>8459</v>
      </c>
      <c r="U1015" s="7">
        <v>14274</v>
      </c>
      <c r="V1015" s="7">
        <v>14274</v>
      </c>
      <c r="W1015" s="7">
        <v>14274</v>
      </c>
    </row>
    <row r="1016" spans="1:23">
      <c r="A1016" s="4"/>
      <c r="B1016" s="4" t="s">
        <v>927</v>
      </c>
      <c r="C1016" s="6">
        <v>4143135</v>
      </c>
      <c r="D1016" s="4" t="s">
        <v>5998</v>
      </c>
      <c r="E1016" s="5">
        <v>16.93</v>
      </c>
      <c r="F1016" s="4" t="s">
        <v>5999</v>
      </c>
      <c r="G1016" s="4" t="s">
        <v>6000</v>
      </c>
      <c r="H1016" s="4" t="s">
        <v>6001</v>
      </c>
      <c r="I1016" s="4">
        <v>1934</v>
      </c>
      <c r="J1016" s="4" t="s">
        <v>6002</v>
      </c>
      <c r="K1016" s="7">
        <v>207740</v>
      </c>
      <c r="L1016" s="5">
        <v>-1.32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2529</v>
      </c>
      <c r="S1016" s="7">
        <v>0</v>
      </c>
      <c r="T1016" s="7">
        <v>5683</v>
      </c>
      <c r="U1016" s="7">
        <v>10676</v>
      </c>
      <c r="V1016" s="7">
        <v>10676</v>
      </c>
      <c r="W1016" s="7">
        <v>10676</v>
      </c>
    </row>
    <row r="1017" spans="1:23">
      <c r="A1017" s="4"/>
      <c r="B1017" s="4" t="s">
        <v>928</v>
      </c>
      <c r="C1017" s="6">
        <v>1023369</v>
      </c>
      <c r="D1017" s="4" t="s">
        <v>2107</v>
      </c>
      <c r="E1017" s="5">
        <v>8.81</v>
      </c>
      <c r="F1017" s="4" t="s">
        <v>6003</v>
      </c>
      <c r="G1017" s="4" t="s">
        <v>6004</v>
      </c>
      <c r="H1017" s="4" t="s">
        <v>6005</v>
      </c>
      <c r="I1017" s="4">
        <v>1991</v>
      </c>
      <c r="J1017" s="4" t="s">
        <v>6006</v>
      </c>
      <c r="K1017" s="7">
        <v>343542</v>
      </c>
      <c r="L1017" s="5">
        <v>5.34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2948</v>
      </c>
      <c r="S1017" s="7">
        <v>0</v>
      </c>
      <c r="T1017" s="7">
        <v>3611</v>
      </c>
      <c r="U1017" s="7">
        <v>12961</v>
      </c>
      <c r="V1017" s="7">
        <v>12961</v>
      </c>
      <c r="W1017" s="7">
        <v>12961</v>
      </c>
    </row>
    <row r="1018" spans="1:23">
      <c r="A1018" s="4"/>
      <c r="B1018" s="4" t="s">
        <v>929</v>
      </c>
      <c r="C1018" s="6">
        <v>100620</v>
      </c>
      <c r="D1018" s="4" t="s">
        <v>6007</v>
      </c>
      <c r="E1018" s="5">
        <v>11.06</v>
      </c>
      <c r="F1018" s="4" t="s">
        <v>6008</v>
      </c>
      <c r="G1018" s="4" t="s">
        <v>6009</v>
      </c>
      <c r="H1018" s="4" t="s">
        <v>6010</v>
      </c>
      <c r="I1018" s="4">
        <v>1905</v>
      </c>
      <c r="J1018" s="4" t="s">
        <v>6011</v>
      </c>
      <c r="K1018" s="7">
        <v>1237601</v>
      </c>
      <c r="L1018" s="5">
        <v>-4.6100000000000003</v>
      </c>
      <c r="M1018" s="7">
        <v>0</v>
      </c>
      <c r="N1018" s="7">
        <v>0</v>
      </c>
      <c r="O1018" s="7">
        <v>0</v>
      </c>
      <c r="P1018" s="7">
        <v>0</v>
      </c>
      <c r="Q1018" s="7">
        <v>0</v>
      </c>
      <c r="R1018" s="7">
        <v>12637</v>
      </c>
      <c r="S1018" s="7">
        <v>4310</v>
      </c>
      <c r="T1018" s="7">
        <v>23557</v>
      </c>
      <c r="U1018" s="7">
        <v>51066</v>
      </c>
      <c r="V1018" s="7">
        <v>54050</v>
      </c>
      <c r="W1018" s="7">
        <v>54050</v>
      </c>
    </row>
    <row r="1019" spans="1:23">
      <c r="A1019" s="4"/>
      <c r="B1019" s="4" t="s">
        <v>930</v>
      </c>
      <c r="C1019" s="6">
        <v>1010330</v>
      </c>
      <c r="D1019" s="4" t="s">
        <v>1628</v>
      </c>
      <c r="E1019" s="5">
        <v>6.77</v>
      </c>
      <c r="F1019" s="4" t="s">
        <v>6012</v>
      </c>
      <c r="G1019" s="4" t="s">
        <v>6013</v>
      </c>
      <c r="H1019" s="4" t="s">
        <v>6014</v>
      </c>
      <c r="I1019" s="4">
        <v>1975</v>
      </c>
      <c r="J1019" s="4" t="s">
        <v>6015</v>
      </c>
      <c r="K1019" s="7">
        <v>1018427</v>
      </c>
      <c r="L1019" s="5">
        <v>12.33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7556</v>
      </c>
      <c r="S1019" s="7">
        <v>0</v>
      </c>
      <c r="T1019" s="7">
        <v>4338</v>
      </c>
      <c r="U1019" s="7">
        <v>21278</v>
      </c>
      <c r="V1019" s="7">
        <v>21278</v>
      </c>
      <c r="W1019" s="7">
        <v>21278</v>
      </c>
    </row>
    <row r="1020" spans="1:23">
      <c r="A1020" s="4"/>
      <c r="B1020" s="4" t="s">
        <v>931</v>
      </c>
      <c r="C1020" s="6">
        <v>1007765</v>
      </c>
      <c r="D1020" s="4" t="s">
        <v>6016</v>
      </c>
      <c r="E1020" s="5">
        <v>6.38</v>
      </c>
      <c r="F1020" s="4" t="s">
        <v>6017</v>
      </c>
      <c r="G1020" s="4" t="s">
        <v>6018</v>
      </c>
      <c r="H1020" s="4" t="s">
        <v>6019</v>
      </c>
      <c r="I1020" s="4">
        <v>1977</v>
      </c>
      <c r="J1020" s="4" t="s">
        <v>6020</v>
      </c>
      <c r="K1020" s="7">
        <v>249266</v>
      </c>
      <c r="L1020" s="5">
        <v>-36.630000000000003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275</v>
      </c>
      <c r="S1020" s="7">
        <v>0</v>
      </c>
      <c r="T1020" s="7">
        <v>0</v>
      </c>
      <c r="U1020" s="7">
        <v>7057</v>
      </c>
      <c r="V1020" s="7">
        <v>7057</v>
      </c>
      <c r="W1020" s="7">
        <v>7057</v>
      </c>
    </row>
    <row r="1021" spans="1:23">
      <c r="A1021" s="4"/>
      <c r="B1021" s="4" t="s">
        <v>932</v>
      </c>
      <c r="C1021" s="6">
        <v>1016072</v>
      </c>
      <c r="D1021" s="4" t="s">
        <v>6021</v>
      </c>
      <c r="E1021" s="5">
        <v>20.86</v>
      </c>
      <c r="F1021" s="4" t="s">
        <v>6022</v>
      </c>
      <c r="G1021" s="4" t="s">
        <v>6023</v>
      </c>
      <c r="H1021" s="4" t="s">
        <v>6024</v>
      </c>
      <c r="I1021" s="4">
        <v>1900</v>
      </c>
      <c r="J1021" s="4" t="s">
        <v>6025</v>
      </c>
      <c r="K1021" s="7">
        <v>181768</v>
      </c>
      <c r="L1021" s="5">
        <v>-161.88999999999999</v>
      </c>
      <c r="M1021" s="7">
        <v>0</v>
      </c>
      <c r="N1021" s="7">
        <v>0</v>
      </c>
      <c r="O1021" s="7">
        <v>0</v>
      </c>
      <c r="P1021" s="7">
        <v>0</v>
      </c>
      <c r="Q1021" s="7">
        <v>0</v>
      </c>
      <c r="R1021" s="7">
        <v>2870</v>
      </c>
      <c r="S1021" s="7">
        <v>1300</v>
      </c>
      <c r="T1021" s="7">
        <v>3663</v>
      </c>
      <c r="U1021" s="7">
        <v>18723</v>
      </c>
      <c r="V1021" s="7">
        <v>18723</v>
      </c>
      <c r="W1021" s="7">
        <v>18723</v>
      </c>
    </row>
    <row r="1022" spans="1:23">
      <c r="A1022" s="4"/>
      <c r="B1022" s="4" t="s">
        <v>933</v>
      </c>
      <c r="C1022" s="6">
        <v>1010431</v>
      </c>
      <c r="D1022" s="4" t="s">
        <v>6026</v>
      </c>
      <c r="E1022" s="5">
        <v>7.86</v>
      </c>
      <c r="F1022" s="4" t="s">
        <v>6027</v>
      </c>
      <c r="G1022" s="4" t="s">
        <v>6028</v>
      </c>
      <c r="H1022" s="4" t="s">
        <v>6029</v>
      </c>
      <c r="I1022" s="4">
        <v>1971</v>
      </c>
      <c r="J1022" s="4" t="s">
        <v>6030</v>
      </c>
      <c r="K1022" s="7">
        <v>221393</v>
      </c>
      <c r="L1022" s="5">
        <v>18.739999999999998</v>
      </c>
      <c r="M1022" s="7">
        <v>0</v>
      </c>
      <c r="N1022" s="7">
        <v>0</v>
      </c>
      <c r="O1022" s="7">
        <v>411</v>
      </c>
      <c r="P1022" s="7">
        <v>411</v>
      </c>
      <c r="Q1022" s="7">
        <v>411</v>
      </c>
      <c r="R1022" s="7">
        <v>1071</v>
      </c>
      <c r="S1022" s="7">
        <v>0</v>
      </c>
      <c r="T1022" s="7">
        <v>123</v>
      </c>
      <c r="U1022" s="7">
        <v>1845</v>
      </c>
      <c r="V1022" s="7">
        <v>1845</v>
      </c>
      <c r="W1022" s="7">
        <v>1845</v>
      </c>
    </row>
    <row r="1023" spans="1:23">
      <c r="A1023" s="4"/>
      <c r="B1023" s="4" t="s">
        <v>934</v>
      </c>
      <c r="C1023" s="6">
        <v>4091658</v>
      </c>
      <c r="D1023" s="4" t="s">
        <v>6031</v>
      </c>
      <c r="E1023" s="5">
        <v>11.57</v>
      </c>
      <c r="F1023" s="4" t="s">
        <v>6032</v>
      </c>
      <c r="G1023" s="4" t="s">
        <v>6033</v>
      </c>
      <c r="H1023" s="4" t="s">
        <v>6034</v>
      </c>
      <c r="I1023" s="4">
        <v>2004</v>
      </c>
      <c r="J1023" s="4" t="s">
        <v>6035</v>
      </c>
      <c r="K1023" s="7">
        <v>700025</v>
      </c>
      <c r="L1023" s="5">
        <v>-59.56</v>
      </c>
      <c r="M1023" s="7">
        <v>0</v>
      </c>
      <c r="N1023" s="7">
        <v>0</v>
      </c>
      <c r="O1023" s="7">
        <v>0</v>
      </c>
      <c r="P1023" s="7">
        <v>0</v>
      </c>
      <c r="Q1023" s="7">
        <v>0</v>
      </c>
      <c r="R1023" s="7">
        <v>11433</v>
      </c>
      <c r="S1023" s="7">
        <v>0</v>
      </c>
      <c r="T1023" s="7">
        <v>8847</v>
      </c>
      <c r="U1023" s="7">
        <v>33720</v>
      </c>
      <c r="V1023" s="7">
        <v>40076</v>
      </c>
      <c r="W1023" s="7">
        <v>40076</v>
      </c>
    </row>
    <row r="1024" spans="1:23">
      <c r="A1024" s="4"/>
      <c r="B1024" s="4" t="s">
        <v>935</v>
      </c>
      <c r="C1024" s="6">
        <v>1016507</v>
      </c>
      <c r="D1024" s="4" t="s">
        <v>6036</v>
      </c>
      <c r="E1024" s="5">
        <v>5.83</v>
      </c>
      <c r="F1024" s="4" t="s">
        <v>6037</v>
      </c>
      <c r="G1024" s="4" t="s">
        <v>6038</v>
      </c>
      <c r="H1024" s="4" t="s">
        <v>6039</v>
      </c>
      <c r="I1024" s="4">
        <v>1910</v>
      </c>
      <c r="J1024" s="4" t="s">
        <v>6040</v>
      </c>
      <c r="K1024" s="7">
        <v>328119</v>
      </c>
      <c r="L1024" s="5">
        <v>-29.58</v>
      </c>
      <c r="M1024" s="7">
        <v>274</v>
      </c>
      <c r="N1024" s="7">
        <v>0</v>
      </c>
      <c r="O1024" s="7">
        <v>0</v>
      </c>
      <c r="P1024" s="7">
        <v>274</v>
      </c>
      <c r="Q1024" s="7">
        <v>0</v>
      </c>
      <c r="R1024" s="7">
        <v>994</v>
      </c>
      <c r="S1024" s="7">
        <v>0</v>
      </c>
      <c r="T1024" s="7">
        <v>3200</v>
      </c>
      <c r="U1024" s="7">
        <v>10949</v>
      </c>
      <c r="V1024" s="7">
        <v>10949</v>
      </c>
      <c r="W1024" s="7">
        <v>10949</v>
      </c>
    </row>
    <row r="1025" spans="1:23">
      <c r="A1025" s="4"/>
      <c r="B1025" s="4" t="s">
        <v>936</v>
      </c>
      <c r="C1025" s="6">
        <v>4042484</v>
      </c>
      <c r="D1025" s="4" t="s">
        <v>6041</v>
      </c>
      <c r="E1025" s="5">
        <v>19.829999999999998</v>
      </c>
      <c r="F1025" s="4" t="s">
        <v>6042</v>
      </c>
      <c r="G1025" s="4" t="s">
        <v>6043</v>
      </c>
      <c r="H1025" s="4" t="s">
        <v>6044</v>
      </c>
      <c r="I1025" s="4">
        <v>1998</v>
      </c>
      <c r="J1025" s="4" t="s">
        <v>6045</v>
      </c>
      <c r="K1025" s="7">
        <v>509271</v>
      </c>
      <c r="L1025" s="5">
        <v>-104.18</v>
      </c>
      <c r="M1025" s="7">
        <v>0</v>
      </c>
      <c r="N1025" s="7">
        <v>1699</v>
      </c>
      <c r="O1025" s="7">
        <v>0</v>
      </c>
      <c r="P1025" s="7">
        <v>1699</v>
      </c>
      <c r="Q1025" s="7">
        <v>0</v>
      </c>
      <c r="R1025" s="7">
        <v>5767</v>
      </c>
      <c r="S1025" s="7">
        <v>3243</v>
      </c>
      <c r="T1025" s="7">
        <v>8513</v>
      </c>
      <c r="U1025" s="7">
        <v>39832</v>
      </c>
      <c r="V1025" s="7">
        <v>39832</v>
      </c>
      <c r="W1025" s="7">
        <v>39832</v>
      </c>
    </row>
    <row r="1026" spans="1:23">
      <c r="A1026" s="4"/>
      <c r="B1026" s="4" t="s">
        <v>937</v>
      </c>
      <c r="C1026" s="6">
        <v>4107862</v>
      </c>
      <c r="D1026" s="4" t="s">
        <v>2193</v>
      </c>
      <c r="E1026" s="5">
        <v>8.5500000000000007</v>
      </c>
      <c r="F1026" s="4" t="s">
        <v>6046</v>
      </c>
      <c r="G1026" s="4" t="s">
        <v>6047</v>
      </c>
      <c r="H1026" s="4" t="s">
        <v>6048</v>
      </c>
      <c r="I1026" s="4">
        <v>2006</v>
      </c>
      <c r="J1026" s="4" t="s">
        <v>6049</v>
      </c>
      <c r="K1026" s="7">
        <v>117753</v>
      </c>
      <c r="L1026" s="5">
        <v>-5.57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5772</v>
      </c>
      <c r="V1026" s="7">
        <v>5772</v>
      </c>
      <c r="W1026" s="7">
        <v>5772</v>
      </c>
    </row>
    <row r="1027" spans="1:23">
      <c r="A1027" s="4"/>
      <c r="B1027" s="4" t="s">
        <v>938</v>
      </c>
      <c r="C1027" s="6">
        <v>1012779</v>
      </c>
      <c r="D1027" s="4" t="s">
        <v>6050</v>
      </c>
      <c r="E1027" s="5">
        <v>5.71</v>
      </c>
      <c r="F1027" s="4" t="s">
        <v>6051</v>
      </c>
      <c r="G1027" s="4" t="s">
        <v>6052</v>
      </c>
      <c r="H1027" s="4" t="s">
        <v>6053</v>
      </c>
      <c r="I1027" s="4">
        <v>1905</v>
      </c>
      <c r="J1027" s="4" t="s">
        <v>6054</v>
      </c>
      <c r="K1027" s="7">
        <v>97139</v>
      </c>
      <c r="L1027" s="5">
        <v>3.35</v>
      </c>
      <c r="M1027" s="7">
        <v>327</v>
      </c>
      <c r="N1027" s="7">
        <v>0</v>
      </c>
      <c r="O1027" s="7">
        <v>0</v>
      </c>
      <c r="P1027" s="7">
        <v>327</v>
      </c>
      <c r="Q1027" s="7">
        <v>0</v>
      </c>
      <c r="R1027" s="7">
        <v>2319</v>
      </c>
      <c r="S1027" s="7">
        <v>0</v>
      </c>
      <c r="T1027" s="7">
        <v>487</v>
      </c>
      <c r="U1027" s="7">
        <v>3693</v>
      </c>
      <c r="V1027" s="7">
        <v>3693</v>
      </c>
      <c r="W1027" s="7">
        <v>3693</v>
      </c>
    </row>
    <row r="1028" spans="1:23">
      <c r="A1028" s="4"/>
      <c r="B1028" s="4" t="s">
        <v>939</v>
      </c>
      <c r="C1028" s="6">
        <v>4089728</v>
      </c>
      <c r="D1028" s="4" t="s">
        <v>6055</v>
      </c>
      <c r="E1028" s="5">
        <v>11.46</v>
      </c>
      <c r="F1028" s="4" t="s">
        <v>6056</v>
      </c>
      <c r="G1028" s="4" t="s">
        <v>6057</v>
      </c>
      <c r="H1028" s="4" t="s">
        <v>6058</v>
      </c>
      <c r="I1028" s="4">
        <v>2004</v>
      </c>
      <c r="J1028" s="4" t="s">
        <v>6059</v>
      </c>
      <c r="K1028" s="7">
        <v>138886</v>
      </c>
      <c r="L1028" s="5">
        <v>1.6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626</v>
      </c>
      <c r="S1028" s="7">
        <v>0</v>
      </c>
      <c r="T1028" s="7">
        <v>2005</v>
      </c>
      <c r="U1028" s="7">
        <v>6976</v>
      </c>
      <c r="V1028" s="7">
        <v>6976</v>
      </c>
      <c r="W1028" s="7">
        <v>6976</v>
      </c>
    </row>
    <row r="1029" spans="1:23">
      <c r="A1029" s="4"/>
      <c r="B1029" s="4" t="s">
        <v>940</v>
      </c>
      <c r="C1029" s="6">
        <v>4050900</v>
      </c>
      <c r="D1029" s="4" t="s">
        <v>2218</v>
      </c>
      <c r="E1029" s="5">
        <v>7.82</v>
      </c>
      <c r="F1029" s="4" t="s">
        <v>6060</v>
      </c>
      <c r="G1029" s="4" t="s">
        <v>6061</v>
      </c>
      <c r="H1029" s="4" t="s">
        <v>6062</v>
      </c>
      <c r="I1029" s="4">
        <v>1993</v>
      </c>
      <c r="J1029" s="4" t="s">
        <v>6063</v>
      </c>
      <c r="K1029" s="7">
        <v>1129417</v>
      </c>
      <c r="L1029" s="5">
        <v>-14.46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4135</v>
      </c>
      <c r="S1029" s="7">
        <v>359</v>
      </c>
      <c r="T1029" s="7">
        <v>1483</v>
      </c>
      <c r="U1029" s="7">
        <v>25033</v>
      </c>
      <c r="V1029" s="7">
        <v>25033</v>
      </c>
      <c r="W1029" s="7">
        <v>25033</v>
      </c>
    </row>
    <row r="1030" spans="1:23">
      <c r="A1030" s="4"/>
      <c r="B1030" s="4" t="s">
        <v>941</v>
      </c>
      <c r="C1030" s="6">
        <v>1023306</v>
      </c>
      <c r="D1030" s="4" t="s">
        <v>6064</v>
      </c>
      <c r="E1030" s="5">
        <v>10.99</v>
      </c>
      <c r="F1030" s="4" t="s">
        <v>6065</v>
      </c>
      <c r="G1030" s="4" t="s">
        <v>6066</v>
      </c>
      <c r="H1030" s="4" t="s">
        <v>6067</v>
      </c>
      <c r="I1030" s="4">
        <v>1991</v>
      </c>
      <c r="J1030" s="4" t="s">
        <v>6068</v>
      </c>
      <c r="K1030" s="7">
        <v>640825</v>
      </c>
      <c r="L1030" s="5">
        <v>2.88</v>
      </c>
      <c r="M1030" s="7">
        <v>0</v>
      </c>
      <c r="N1030" s="7">
        <v>0</v>
      </c>
      <c r="O1030" s="7">
        <v>0</v>
      </c>
      <c r="P1030" s="7">
        <v>503</v>
      </c>
      <c r="Q1030" s="7">
        <v>0</v>
      </c>
      <c r="R1030" s="7">
        <v>9457</v>
      </c>
      <c r="S1030" s="7">
        <v>906</v>
      </c>
      <c r="T1030" s="7">
        <v>19460</v>
      </c>
      <c r="U1030" s="7">
        <v>45251</v>
      </c>
      <c r="V1030" s="7">
        <v>45251</v>
      </c>
      <c r="W1030" s="7">
        <v>45251</v>
      </c>
    </row>
    <row r="1031" spans="1:23">
      <c r="A1031" s="4"/>
      <c r="B1031" s="4" t="s">
        <v>942</v>
      </c>
      <c r="C1031" s="6">
        <v>1010681</v>
      </c>
      <c r="D1031" s="4" t="s">
        <v>6069</v>
      </c>
      <c r="E1031" s="5">
        <v>5.6</v>
      </c>
      <c r="F1031" s="4" t="s">
        <v>6070</v>
      </c>
      <c r="G1031" s="4" t="s">
        <v>6071</v>
      </c>
      <c r="H1031" s="4" t="s">
        <v>6072</v>
      </c>
      <c r="I1031" s="4">
        <v>1965</v>
      </c>
      <c r="J1031" s="4" t="s">
        <v>8121</v>
      </c>
      <c r="K1031" s="7">
        <v>306681</v>
      </c>
      <c r="L1031" s="5">
        <v>6.17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272</v>
      </c>
      <c r="S1031" s="7">
        <v>0</v>
      </c>
      <c r="T1031" s="7">
        <v>247</v>
      </c>
      <c r="U1031" s="7">
        <v>523</v>
      </c>
      <c r="V1031" s="7">
        <v>523</v>
      </c>
      <c r="W1031" s="7">
        <v>523</v>
      </c>
    </row>
    <row r="1032" spans="1:23">
      <c r="A1032" s="4"/>
      <c r="B1032" s="4" t="s">
        <v>943</v>
      </c>
      <c r="C1032" s="6">
        <v>1013428</v>
      </c>
      <c r="D1032" s="4" t="s">
        <v>6073</v>
      </c>
      <c r="E1032" s="5">
        <v>5.56</v>
      </c>
      <c r="F1032" s="4" t="s">
        <v>6074</v>
      </c>
      <c r="G1032" s="4" t="s">
        <v>6075</v>
      </c>
      <c r="H1032" s="4" t="s">
        <v>6076</v>
      </c>
      <c r="I1032" s="4">
        <v>1923</v>
      </c>
      <c r="J1032" s="4" t="s">
        <v>6077</v>
      </c>
      <c r="K1032" s="7">
        <v>157828</v>
      </c>
      <c r="L1032" s="5">
        <v>15.88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</row>
    <row r="1033" spans="1:23">
      <c r="A1033" s="4"/>
      <c r="B1033" s="4" t="s">
        <v>944</v>
      </c>
      <c r="C1033" s="6">
        <v>1014372</v>
      </c>
      <c r="D1033" s="4" t="s">
        <v>6078</v>
      </c>
      <c r="E1033" s="5">
        <v>6.55</v>
      </c>
      <c r="F1033" s="4" t="s">
        <v>6079</v>
      </c>
      <c r="G1033" s="4" t="s">
        <v>6080</v>
      </c>
      <c r="H1033" s="4" t="s">
        <v>6081</v>
      </c>
      <c r="I1033" s="4">
        <v>1890</v>
      </c>
      <c r="J1033" s="4" t="s">
        <v>6082</v>
      </c>
      <c r="K1033" s="7">
        <v>118917</v>
      </c>
      <c r="L1033" s="5">
        <v>2.06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596</v>
      </c>
      <c r="S1033" s="7">
        <v>169</v>
      </c>
      <c r="T1033" s="7">
        <v>1893</v>
      </c>
      <c r="U1033" s="7">
        <v>3397</v>
      </c>
      <c r="V1033" s="7">
        <v>3397</v>
      </c>
      <c r="W1033" s="7">
        <v>3397</v>
      </c>
    </row>
    <row r="1034" spans="1:23">
      <c r="A1034" s="4"/>
      <c r="B1034" s="4" t="s">
        <v>945</v>
      </c>
      <c r="C1034" s="6">
        <v>1023659</v>
      </c>
      <c r="D1034" s="4" t="s">
        <v>6083</v>
      </c>
      <c r="E1034" s="5">
        <v>6.09</v>
      </c>
      <c r="F1034" s="4" t="s">
        <v>6084</v>
      </c>
      <c r="G1034" s="4" t="s">
        <v>6085</v>
      </c>
      <c r="H1034" s="4" t="s">
        <v>6086</v>
      </c>
      <c r="I1034" s="4">
        <v>1992</v>
      </c>
      <c r="J1034" s="4" t="s">
        <v>6087</v>
      </c>
      <c r="K1034" s="7">
        <v>162976</v>
      </c>
      <c r="L1034" s="5">
        <v>3.75</v>
      </c>
      <c r="M1034" s="7">
        <v>26</v>
      </c>
      <c r="N1034" s="7">
        <v>0</v>
      </c>
      <c r="O1034" s="7">
        <v>0</v>
      </c>
      <c r="P1034" s="7">
        <v>26</v>
      </c>
      <c r="Q1034" s="7">
        <v>0</v>
      </c>
      <c r="R1034" s="7">
        <v>511</v>
      </c>
      <c r="S1034" s="7">
        <v>0</v>
      </c>
      <c r="T1034" s="7">
        <v>1114</v>
      </c>
      <c r="U1034" s="7">
        <v>4112</v>
      </c>
      <c r="V1034" s="7">
        <v>4112</v>
      </c>
      <c r="W1034" s="7">
        <v>4112</v>
      </c>
    </row>
    <row r="1035" spans="1:23">
      <c r="A1035" s="4"/>
      <c r="B1035" s="4" t="s">
        <v>946</v>
      </c>
      <c r="C1035" s="6">
        <v>4092663</v>
      </c>
      <c r="D1035" s="4" t="s">
        <v>5730</v>
      </c>
      <c r="E1035" s="5">
        <v>11.53</v>
      </c>
      <c r="F1035" s="4" t="s">
        <v>6088</v>
      </c>
      <c r="G1035" s="4" t="s">
        <v>6089</v>
      </c>
      <c r="H1035" s="4" t="s">
        <v>6090</v>
      </c>
      <c r="I1035" s="4">
        <v>2004</v>
      </c>
      <c r="J1035" s="4" t="s">
        <v>6091</v>
      </c>
      <c r="K1035" s="7">
        <v>176580</v>
      </c>
      <c r="L1035" s="5">
        <v>-25.85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2541</v>
      </c>
      <c r="S1035" s="7">
        <v>0</v>
      </c>
      <c r="T1035" s="7">
        <v>2020</v>
      </c>
      <c r="U1035" s="7">
        <v>12726</v>
      </c>
      <c r="V1035" s="7">
        <v>12726</v>
      </c>
      <c r="W1035" s="7">
        <v>12726</v>
      </c>
    </row>
    <row r="1036" spans="1:23">
      <c r="A1036" s="4"/>
      <c r="B1036" s="4" t="s">
        <v>947</v>
      </c>
      <c r="C1036" s="6">
        <v>1981036</v>
      </c>
      <c r="D1036" s="4" t="s">
        <v>1608</v>
      </c>
      <c r="E1036" s="5">
        <v>5.29</v>
      </c>
      <c r="F1036" s="4" t="s">
        <v>6092</v>
      </c>
      <c r="G1036" s="4" t="s">
        <v>6093</v>
      </c>
      <c r="H1036" s="4" t="s">
        <v>6094</v>
      </c>
      <c r="I1036" s="4">
        <v>1994</v>
      </c>
      <c r="J1036" s="4" t="s">
        <v>6095</v>
      </c>
      <c r="K1036" s="7">
        <v>110304</v>
      </c>
      <c r="L1036" s="5">
        <v>4.37</v>
      </c>
      <c r="M1036" s="7">
        <v>0</v>
      </c>
      <c r="N1036" s="7">
        <v>0</v>
      </c>
      <c r="O1036" s="7">
        <v>0</v>
      </c>
      <c r="P1036" s="7">
        <v>0</v>
      </c>
      <c r="Q1036" s="7">
        <v>0</v>
      </c>
      <c r="R1036" s="7">
        <v>1817</v>
      </c>
      <c r="S1036" s="7">
        <v>0</v>
      </c>
      <c r="T1036" s="7">
        <v>149</v>
      </c>
      <c r="U1036" s="7">
        <v>2005</v>
      </c>
      <c r="V1036" s="7">
        <v>2005</v>
      </c>
      <c r="W1036" s="7">
        <v>2005</v>
      </c>
    </row>
    <row r="1037" spans="1:23">
      <c r="A1037" s="4"/>
      <c r="B1037" s="4" t="s">
        <v>948</v>
      </c>
      <c r="C1037" s="6">
        <v>4057396</v>
      </c>
      <c r="D1037" s="4" t="s">
        <v>6096</v>
      </c>
      <c r="E1037" s="5">
        <v>5.4</v>
      </c>
      <c r="F1037" s="4" t="s">
        <v>6097</v>
      </c>
      <c r="G1037" s="4" t="s">
        <v>6098</v>
      </c>
      <c r="H1037" s="4" t="s">
        <v>6099</v>
      </c>
      <c r="I1037" s="4">
        <v>2001</v>
      </c>
      <c r="J1037" s="4" t="s">
        <v>6100</v>
      </c>
      <c r="K1037" s="7">
        <v>1088175</v>
      </c>
      <c r="L1037" s="5">
        <v>1.78</v>
      </c>
      <c r="M1037" s="7">
        <v>0</v>
      </c>
      <c r="N1037" s="7">
        <v>0</v>
      </c>
      <c r="O1037" s="7">
        <v>0</v>
      </c>
      <c r="P1037" s="7">
        <v>0</v>
      </c>
      <c r="Q1037" s="7">
        <v>0</v>
      </c>
      <c r="R1037" s="7">
        <v>2454</v>
      </c>
      <c r="S1037" s="7">
        <v>0</v>
      </c>
      <c r="T1037" s="7">
        <v>16936</v>
      </c>
      <c r="U1037" s="7">
        <v>27738</v>
      </c>
      <c r="V1037" s="7">
        <v>27738</v>
      </c>
      <c r="W1037" s="7">
        <v>27738</v>
      </c>
    </row>
    <row r="1038" spans="1:23">
      <c r="A1038" s="4"/>
      <c r="B1038" s="4" t="s">
        <v>949</v>
      </c>
      <c r="C1038" s="6">
        <v>1005357</v>
      </c>
      <c r="D1038" s="4" t="s">
        <v>2149</v>
      </c>
      <c r="E1038" s="5">
        <v>9.66</v>
      </c>
      <c r="F1038" s="4" t="s">
        <v>6101</v>
      </c>
      <c r="G1038" s="4" t="s">
        <v>6102</v>
      </c>
      <c r="H1038" s="4" t="s">
        <v>6103</v>
      </c>
      <c r="I1038" s="4">
        <v>1981</v>
      </c>
      <c r="J1038" s="4" t="s">
        <v>6104</v>
      </c>
      <c r="K1038" s="7">
        <v>187071</v>
      </c>
      <c r="L1038" s="5">
        <v>-3.19</v>
      </c>
      <c r="M1038" s="7">
        <v>0</v>
      </c>
      <c r="N1038" s="7">
        <v>0</v>
      </c>
      <c r="O1038" s="7">
        <v>0</v>
      </c>
      <c r="P1038" s="7">
        <v>334</v>
      </c>
      <c r="Q1038" s="7">
        <v>0</v>
      </c>
      <c r="R1038" s="7">
        <v>1699</v>
      </c>
      <c r="S1038" s="7">
        <v>89</v>
      </c>
      <c r="T1038" s="7">
        <v>2047</v>
      </c>
      <c r="U1038" s="7">
        <v>7967</v>
      </c>
      <c r="V1038" s="7">
        <v>8384</v>
      </c>
      <c r="W1038" s="7">
        <v>8384</v>
      </c>
    </row>
    <row r="1039" spans="1:23">
      <c r="A1039" s="4"/>
      <c r="B1039" s="4" t="s">
        <v>950</v>
      </c>
      <c r="C1039" s="6">
        <v>1012172</v>
      </c>
      <c r="D1039" s="4" t="s">
        <v>1570</v>
      </c>
      <c r="E1039" s="5">
        <v>5.37</v>
      </c>
      <c r="F1039" s="4" t="s">
        <v>6105</v>
      </c>
      <c r="G1039" s="4" t="s">
        <v>6106</v>
      </c>
      <c r="H1039" s="4" t="s">
        <v>6107</v>
      </c>
      <c r="I1039" s="4">
        <v>1982</v>
      </c>
      <c r="J1039" s="4" t="s">
        <v>6108</v>
      </c>
      <c r="K1039" s="7">
        <v>382732</v>
      </c>
      <c r="L1039" s="5">
        <v>-44.1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55</v>
      </c>
      <c r="S1039" s="7">
        <v>0</v>
      </c>
      <c r="T1039" s="7">
        <v>5860</v>
      </c>
      <c r="U1039" s="7">
        <v>6576</v>
      </c>
      <c r="V1039" s="7">
        <v>6576</v>
      </c>
      <c r="W1039" s="7">
        <v>6576</v>
      </c>
    </row>
    <row r="1040" spans="1:23">
      <c r="A1040" s="4"/>
      <c r="B1040" s="4" t="s">
        <v>951</v>
      </c>
      <c r="C1040" s="6">
        <v>1013193</v>
      </c>
      <c r="D1040" s="4" t="s">
        <v>2132</v>
      </c>
      <c r="E1040" s="5">
        <v>15.7</v>
      </c>
      <c r="F1040" s="4" t="s">
        <v>6109</v>
      </c>
      <c r="G1040" s="4" t="s">
        <v>6110</v>
      </c>
      <c r="H1040" s="4" t="s">
        <v>6111</v>
      </c>
      <c r="I1040" s="4">
        <v>1880</v>
      </c>
      <c r="J1040" s="4" t="s">
        <v>6112</v>
      </c>
      <c r="K1040" s="7">
        <v>201174</v>
      </c>
      <c r="L1040" s="5">
        <v>-4.76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1543</v>
      </c>
      <c r="S1040" s="7">
        <v>0</v>
      </c>
      <c r="T1040" s="7">
        <v>3951</v>
      </c>
      <c r="U1040" s="7">
        <v>13754</v>
      </c>
      <c r="V1040" s="7">
        <v>13754</v>
      </c>
      <c r="W1040" s="7">
        <v>13754</v>
      </c>
    </row>
    <row r="1041" spans="1:23">
      <c r="A1041" s="4"/>
      <c r="B1041" s="4" t="s">
        <v>952</v>
      </c>
      <c r="C1041" s="6">
        <v>1013268</v>
      </c>
      <c r="D1041" s="4" t="s">
        <v>6113</v>
      </c>
      <c r="E1041" s="5">
        <v>12.39</v>
      </c>
      <c r="F1041" s="4" t="s">
        <v>6114</v>
      </c>
      <c r="G1041" s="4" t="s">
        <v>6115</v>
      </c>
      <c r="H1041" s="4" t="s">
        <v>6116</v>
      </c>
      <c r="I1041" s="4">
        <v>1965</v>
      </c>
      <c r="J1041" s="4" t="s">
        <v>6117</v>
      </c>
      <c r="K1041" s="7">
        <v>46704</v>
      </c>
      <c r="L1041" s="5">
        <v>2.58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12</v>
      </c>
      <c r="S1041" s="7">
        <v>0</v>
      </c>
      <c r="T1041" s="7">
        <v>0</v>
      </c>
      <c r="U1041" s="7">
        <v>2673</v>
      </c>
      <c r="V1041" s="7">
        <v>2673</v>
      </c>
      <c r="W1041" s="7">
        <v>2673</v>
      </c>
    </row>
    <row r="1042" spans="1:23">
      <c r="A1042" s="4"/>
      <c r="B1042" s="4" t="s">
        <v>953</v>
      </c>
      <c r="C1042" s="6">
        <v>1991041</v>
      </c>
      <c r="D1042" s="4" t="s">
        <v>1800</v>
      </c>
      <c r="E1042" s="5">
        <v>6.39</v>
      </c>
      <c r="F1042" s="4" t="s">
        <v>6118</v>
      </c>
      <c r="G1042" s="4" t="s">
        <v>6119</v>
      </c>
      <c r="H1042" s="4" t="s">
        <v>6120</v>
      </c>
      <c r="I1042" s="4">
        <v>1999</v>
      </c>
      <c r="J1042" s="4" t="s">
        <v>6121</v>
      </c>
      <c r="K1042" s="7">
        <v>619450</v>
      </c>
      <c r="L1042" s="5">
        <v>0.28000000000000003</v>
      </c>
      <c r="M1042" s="7">
        <v>0</v>
      </c>
      <c r="N1042" s="7">
        <v>0</v>
      </c>
      <c r="O1042" s="7">
        <v>0</v>
      </c>
      <c r="P1042" s="7">
        <v>0</v>
      </c>
      <c r="Q1042" s="7">
        <v>0</v>
      </c>
      <c r="R1042" s="7">
        <v>6495</v>
      </c>
      <c r="S1042" s="7">
        <v>0</v>
      </c>
      <c r="T1042" s="7">
        <v>2532</v>
      </c>
      <c r="U1042" s="7">
        <v>18025</v>
      </c>
      <c r="V1042" s="7">
        <v>18025</v>
      </c>
      <c r="W1042" s="7">
        <v>18025</v>
      </c>
    </row>
    <row r="1043" spans="1:23">
      <c r="A1043" s="4"/>
      <c r="B1043" s="4" t="s">
        <v>954</v>
      </c>
      <c r="C1043" s="6">
        <v>1006211</v>
      </c>
      <c r="D1043" s="4" t="s">
        <v>6122</v>
      </c>
      <c r="E1043" s="5">
        <v>7.56</v>
      </c>
      <c r="F1043" s="4" t="s">
        <v>6123</v>
      </c>
      <c r="G1043" s="4" t="s">
        <v>6124</v>
      </c>
      <c r="H1043" s="4" t="s">
        <v>6125</v>
      </c>
      <c r="I1043" s="4">
        <v>1831</v>
      </c>
      <c r="J1043" s="4" t="s">
        <v>6126</v>
      </c>
      <c r="K1043" s="7">
        <v>284854</v>
      </c>
      <c r="L1043" s="5">
        <v>8.9499999999999993</v>
      </c>
      <c r="M1043" s="7">
        <v>0</v>
      </c>
      <c r="N1043" s="7">
        <v>0</v>
      </c>
      <c r="O1043" s="7">
        <v>0</v>
      </c>
      <c r="P1043" s="7">
        <v>145</v>
      </c>
      <c r="Q1043" s="7">
        <v>0</v>
      </c>
      <c r="R1043" s="7">
        <v>746</v>
      </c>
      <c r="S1043" s="7">
        <v>0</v>
      </c>
      <c r="T1043" s="7">
        <v>554</v>
      </c>
      <c r="U1043" s="7">
        <v>1405</v>
      </c>
      <c r="V1043" s="7">
        <v>1405</v>
      </c>
      <c r="W1043" s="7">
        <v>1405</v>
      </c>
    </row>
    <row r="1044" spans="1:23">
      <c r="A1044" s="4"/>
      <c r="B1044" s="4" t="s">
        <v>955</v>
      </c>
      <c r="C1044" s="6">
        <v>1010189</v>
      </c>
      <c r="D1044" s="4" t="s">
        <v>6127</v>
      </c>
      <c r="E1044" s="5">
        <v>5.1100000000000003</v>
      </c>
      <c r="F1044" s="4" t="s">
        <v>6128</v>
      </c>
      <c r="G1044" s="4" t="s">
        <v>6129</v>
      </c>
      <c r="H1044" s="4" t="s">
        <v>6130</v>
      </c>
      <c r="I1044" s="4">
        <v>1963</v>
      </c>
      <c r="J1044" s="4" t="s">
        <v>6131</v>
      </c>
      <c r="K1044" s="7">
        <v>225936</v>
      </c>
      <c r="L1044" s="5">
        <v>2.76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197</v>
      </c>
      <c r="T1044" s="7">
        <v>8303</v>
      </c>
      <c r="U1044" s="7">
        <v>9423</v>
      </c>
      <c r="V1044" s="7">
        <v>9423</v>
      </c>
      <c r="W1044" s="7">
        <v>9423</v>
      </c>
    </row>
    <row r="1045" spans="1:23">
      <c r="A1045" s="4"/>
      <c r="B1045" s="4" t="s">
        <v>956</v>
      </c>
      <c r="C1045" s="6">
        <v>1015793</v>
      </c>
      <c r="D1045" s="4" t="s">
        <v>6132</v>
      </c>
      <c r="E1045" s="5">
        <v>10.74</v>
      </c>
      <c r="F1045" s="4" t="s">
        <v>6133</v>
      </c>
      <c r="G1045" s="4" t="s">
        <v>6134</v>
      </c>
      <c r="H1045" s="4" t="s">
        <v>6135</v>
      </c>
      <c r="I1045" s="4">
        <v>1958</v>
      </c>
      <c r="J1045" s="4" t="s">
        <v>6136</v>
      </c>
      <c r="K1045" s="7">
        <v>168572</v>
      </c>
      <c r="L1045" s="5">
        <v>-3.65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609</v>
      </c>
      <c r="S1045" s="7">
        <v>0</v>
      </c>
      <c r="T1045" s="7">
        <v>3598</v>
      </c>
      <c r="U1045" s="7">
        <v>8999</v>
      </c>
      <c r="V1045" s="7">
        <v>8999</v>
      </c>
      <c r="W1045" s="7">
        <v>8999</v>
      </c>
    </row>
    <row r="1046" spans="1:23">
      <c r="A1046" s="4"/>
      <c r="B1046" s="4" t="s">
        <v>957</v>
      </c>
      <c r="C1046" s="6">
        <v>1014879</v>
      </c>
      <c r="D1046" s="4" t="s">
        <v>6137</v>
      </c>
      <c r="E1046" s="5">
        <v>8.25</v>
      </c>
      <c r="F1046" s="4" t="s">
        <v>6138</v>
      </c>
      <c r="G1046" s="4" t="s">
        <v>6139</v>
      </c>
      <c r="H1046" s="4" t="s">
        <v>6140</v>
      </c>
      <c r="I1046" s="4">
        <v>1885</v>
      </c>
      <c r="J1046" s="4" t="s">
        <v>6141</v>
      </c>
      <c r="K1046" s="7">
        <v>132015</v>
      </c>
      <c r="L1046" s="5">
        <v>6.52</v>
      </c>
      <c r="M1046" s="7">
        <v>111</v>
      </c>
      <c r="N1046" s="7">
        <v>0</v>
      </c>
      <c r="O1046" s="7">
        <v>780</v>
      </c>
      <c r="P1046" s="7">
        <v>891</v>
      </c>
      <c r="Q1046" s="7">
        <v>780</v>
      </c>
      <c r="R1046" s="7">
        <v>660</v>
      </c>
      <c r="S1046" s="7">
        <v>0</v>
      </c>
      <c r="T1046" s="7">
        <v>2407</v>
      </c>
      <c r="U1046" s="7">
        <v>4970</v>
      </c>
      <c r="V1046" s="7">
        <v>4970</v>
      </c>
      <c r="W1046" s="7">
        <v>4970</v>
      </c>
    </row>
    <row r="1047" spans="1:23">
      <c r="A1047" s="4"/>
      <c r="B1047" s="4" t="s">
        <v>958</v>
      </c>
      <c r="C1047" s="6">
        <v>1006735</v>
      </c>
      <c r="D1047" s="4" t="s">
        <v>1396</v>
      </c>
      <c r="E1047" s="5">
        <v>5.52</v>
      </c>
      <c r="F1047" s="4" t="s">
        <v>6142</v>
      </c>
      <c r="G1047" s="4" t="s">
        <v>6143</v>
      </c>
      <c r="H1047" s="4" t="s">
        <v>6144</v>
      </c>
      <c r="I1047" s="4">
        <v>1897</v>
      </c>
      <c r="J1047" s="4" t="s">
        <v>6145</v>
      </c>
      <c r="K1047" s="7">
        <v>1298746</v>
      </c>
      <c r="L1047" s="5">
        <v>25.88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5276</v>
      </c>
      <c r="S1047" s="7">
        <v>0</v>
      </c>
      <c r="T1047" s="7">
        <v>42218</v>
      </c>
      <c r="U1047" s="7">
        <v>48049</v>
      </c>
      <c r="V1047" s="7">
        <v>48049</v>
      </c>
      <c r="W1047" s="7">
        <v>48049</v>
      </c>
    </row>
    <row r="1048" spans="1:23">
      <c r="A1048" s="4"/>
      <c r="B1048" s="4" t="s">
        <v>959</v>
      </c>
      <c r="C1048" s="6">
        <v>1012130</v>
      </c>
      <c r="D1048" s="4" t="s">
        <v>2232</v>
      </c>
      <c r="E1048" s="5">
        <v>6.1</v>
      </c>
      <c r="F1048" s="4" t="s">
        <v>6146</v>
      </c>
      <c r="G1048" s="4" t="s">
        <v>6147</v>
      </c>
      <c r="H1048" s="4" t="s">
        <v>6148</v>
      </c>
      <c r="I1048" s="4">
        <v>1987</v>
      </c>
      <c r="J1048" s="4" t="s">
        <v>6149</v>
      </c>
      <c r="K1048" s="7">
        <v>69574</v>
      </c>
      <c r="L1048" s="5">
        <v>-5.08</v>
      </c>
      <c r="M1048" s="7">
        <v>0</v>
      </c>
      <c r="N1048" s="7">
        <v>0</v>
      </c>
      <c r="O1048" s="7">
        <v>0</v>
      </c>
      <c r="P1048" s="7">
        <v>0</v>
      </c>
      <c r="Q1048" s="7">
        <v>0</v>
      </c>
      <c r="R1048" s="7">
        <v>312</v>
      </c>
      <c r="S1048" s="7">
        <v>0</v>
      </c>
      <c r="T1048" s="7">
        <v>1031</v>
      </c>
      <c r="U1048" s="7">
        <v>3286</v>
      </c>
      <c r="V1048" s="7">
        <v>3286</v>
      </c>
      <c r="W1048" s="7">
        <v>3286</v>
      </c>
    </row>
    <row r="1049" spans="1:23">
      <c r="A1049" s="4"/>
      <c r="B1049" s="4" t="s">
        <v>960</v>
      </c>
      <c r="C1049" s="6">
        <v>1008599</v>
      </c>
      <c r="D1049" s="4" t="s">
        <v>2560</v>
      </c>
      <c r="E1049" s="5">
        <v>11.9</v>
      </c>
      <c r="F1049" s="4" t="s">
        <v>6150</v>
      </c>
      <c r="G1049" s="4" t="s">
        <v>6151</v>
      </c>
      <c r="H1049" s="4" t="s">
        <v>6152</v>
      </c>
      <c r="I1049" s="4">
        <v>1873</v>
      </c>
      <c r="J1049" s="4"/>
      <c r="K1049" s="7">
        <v>246202</v>
      </c>
      <c r="L1049" s="5">
        <v>-4.34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5005</v>
      </c>
      <c r="S1049" s="7">
        <v>0</v>
      </c>
      <c r="T1049" s="7">
        <v>7167</v>
      </c>
      <c r="U1049" s="7">
        <v>14642</v>
      </c>
      <c r="V1049" s="7">
        <v>14642</v>
      </c>
      <c r="W1049" s="7">
        <v>14642</v>
      </c>
    </row>
    <row r="1050" spans="1:23">
      <c r="A1050" s="4"/>
      <c r="B1050" s="4" t="s">
        <v>961</v>
      </c>
      <c r="C1050" s="6">
        <v>1013694</v>
      </c>
      <c r="D1050" s="4" t="s">
        <v>2016</v>
      </c>
      <c r="E1050" s="5">
        <v>10.44</v>
      </c>
      <c r="F1050" s="4" t="s">
        <v>6153</v>
      </c>
      <c r="G1050" s="4" t="s">
        <v>6154</v>
      </c>
      <c r="H1050" s="4" t="s">
        <v>6155</v>
      </c>
      <c r="I1050" s="4">
        <v>1899</v>
      </c>
      <c r="J1050" s="4" t="s">
        <v>6156</v>
      </c>
      <c r="K1050" s="7">
        <v>33095</v>
      </c>
      <c r="L1050" s="5">
        <v>-2.2400000000000002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1056</v>
      </c>
      <c r="S1050" s="7">
        <v>0</v>
      </c>
      <c r="T1050" s="7">
        <v>567</v>
      </c>
      <c r="U1050" s="7">
        <v>2274</v>
      </c>
      <c r="V1050" s="7">
        <v>2274</v>
      </c>
      <c r="W1050" s="7">
        <v>2274</v>
      </c>
    </row>
    <row r="1051" spans="1:23">
      <c r="A1051" s="4"/>
      <c r="B1051" s="4" t="s">
        <v>962</v>
      </c>
      <c r="C1051" s="6">
        <v>4064914</v>
      </c>
      <c r="D1051" s="4" t="s">
        <v>6157</v>
      </c>
      <c r="E1051" s="5">
        <v>7.78</v>
      </c>
      <c r="F1051" s="4" t="s">
        <v>6158</v>
      </c>
      <c r="G1051" s="4" t="s">
        <v>6159</v>
      </c>
      <c r="H1051" s="4" t="s">
        <v>6160</v>
      </c>
      <c r="I1051" s="4">
        <v>2001</v>
      </c>
      <c r="J1051" s="4" t="s">
        <v>6161</v>
      </c>
      <c r="K1051" s="7">
        <v>45780</v>
      </c>
      <c r="L1051" s="5">
        <v>-2.2000000000000002</v>
      </c>
      <c r="M1051" s="7">
        <v>0</v>
      </c>
      <c r="N1051" s="7">
        <v>0</v>
      </c>
      <c r="O1051" s="7">
        <v>0</v>
      </c>
      <c r="P1051" s="7">
        <v>0</v>
      </c>
      <c r="Q1051" s="7">
        <v>0</v>
      </c>
      <c r="R1051" s="7">
        <v>474</v>
      </c>
      <c r="S1051" s="7">
        <v>49</v>
      </c>
      <c r="T1051" s="7">
        <v>344</v>
      </c>
      <c r="U1051" s="7">
        <v>2049</v>
      </c>
      <c r="V1051" s="7">
        <v>2049</v>
      </c>
      <c r="W1051" s="7">
        <v>2049</v>
      </c>
    </row>
    <row r="1052" spans="1:23">
      <c r="A1052" s="4"/>
      <c r="B1052" s="4" t="s">
        <v>962</v>
      </c>
      <c r="C1052" s="6">
        <v>1136052</v>
      </c>
      <c r="D1052" s="4" t="s">
        <v>2371</v>
      </c>
      <c r="E1052" s="5">
        <v>19.170000000000002</v>
      </c>
      <c r="F1052" s="4" t="s">
        <v>6162</v>
      </c>
      <c r="G1052" s="4" t="s">
        <v>6163</v>
      </c>
      <c r="H1052" s="4" t="s">
        <v>6164</v>
      </c>
      <c r="I1052" s="4">
        <v>1997</v>
      </c>
      <c r="J1052" s="4" t="s">
        <v>6165</v>
      </c>
      <c r="K1052" s="7">
        <v>104149</v>
      </c>
      <c r="L1052" s="5">
        <v>-10.96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1726</v>
      </c>
      <c r="S1052" s="7">
        <v>2184</v>
      </c>
      <c r="T1052" s="7">
        <v>9221</v>
      </c>
      <c r="U1052" s="7">
        <v>13905</v>
      </c>
      <c r="V1052" s="7">
        <v>13905</v>
      </c>
      <c r="W1052" s="7">
        <v>13905</v>
      </c>
    </row>
    <row r="1053" spans="1:23">
      <c r="A1053" s="4"/>
      <c r="B1053" s="4" t="s">
        <v>963</v>
      </c>
      <c r="C1053" s="6">
        <v>1009000</v>
      </c>
      <c r="D1053" s="4" t="s">
        <v>6166</v>
      </c>
      <c r="E1053" s="5">
        <v>5.78</v>
      </c>
      <c r="F1053" s="4" t="s">
        <v>6167</v>
      </c>
      <c r="G1053" s="4" t="s">
        <v>6168</v>
      </c>
      <c r="H1053" s="4" t="s">
        <v>6169</v>
      </c>
      <c r="I1053" s="4">
        <v>1978</v>
      </c>
      <c r="J1053" s="4" t="s">
        <v>6170</v>
      </c>
      <c r="K1053" s="7">
        <v>93799</v>
      </c>
      <c r="L1053" s="5">
        <v>5.33</v>
      </c>
      <c r="M1053" s="7">
        <v>0</v>
      </c>
      <c r="N1053" s="7">
        <v>0</v>
      </c>
      <c r="O1053" s="7">
        <v>0</v>
      </c>
      <c r="P1053" s="7">
        <v>0</v>
      </c>
      <c r="Q1053" s="7">
        <v>0</v>
      </c>
      <c r="R1053" s="7">
        <v>78</v>
      </c>
      <c r="S1053" s="7">
        <v>0</v>
      </c>
      <c r="T1053" s="7">
        <v>417</v>
      </c>
      <c r="U1053" s="7">
        <v>603</v>
      </c>
      <c r="V1053" s="7">
        <v>603</v>
      </c>
      <c r="W1053" s="7">
        <v>603</v>
      </c>
    </row>
    <row r="1054" spans="1:23">
      <c r="A1054" s="4"/>
      <c r="B1054" s="4" t="s">
        <v>964</v>
      </c>
      <c r="C1054" s="6">
        <v>1009631</v>
      </c>
      <c r="D1054" s="4" t="s">
        <v>1391</v>
      </c>
      <c r="E1054" s="5">
        <v>7.26</v>
      </c>
      <c r="F1054" s="4" t="s">
        <v>6171</v>
      </c>
      <c r="G1054" s="4" t="s">
        <v>6172</v>
      </c>
      <c r="H1054" s="4" t="s">
        <v>6173</v>
      </c>
      <c r="I1054" s="4">
        <v>1959</v>
      </c>
      <c r="J1054" s="4" t="s">
        <v>6174</v>
      </c>
      <c r="K1054" s="7">
        <v>4101113</v>
      </c>
      <c r="L1054" s="5">
        <v>7.84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4706</v>
      </c>
      <c r="S1054" s="7">
        <v>4041</v>
      </c>
      <c r="T1054" s="7">
        <v>52302</v>
      </c>
      <c r="U1054" s="7">
        <v>90090</v>
      </c>
      <c r="V1054" s="7">
        <v>90108</v>
      </c>
      <c r="W1054" s="7">
        <v>90108</v>
      </c>
    </row>
    <row r="1055" spans="1:23">
      <c r="A1055" s="4"/>
      <c r="B1055" s="4" t="s">
        <v>965</v>
      </c>
      <c r="C1055" s="6">
        <v>4091697</v>
      </c>
      <c r="D1055" s="4" t="s">
        <v>1396</v>
      </c>
      <c r="E1055" s="5">
        <v>26.16</v>
      </c>
      <c r="F1055" s="4" t="s">
        <v>6175</v>
      </c>
      <c r="G1055" s="4" t="s">
        <v>6176</v>
      </c>
      <c r="H1055" s="4" t="s">
        <v>6177</v>
      </c>
      <c r="I1055" s="4">
        <v>2003</v>
      </c>
      <c r="J1055" s="4"/>
      <c r="K1055" s="7">
        <v>71202</v>
      </c>
      <c r="L1055" s="5" t="s">
        <v>8120</v>
      </c>
      <c r="M1055" s="7">
        <v>0</v>
      </c>
      <c r="N1055" s="7">
        <v>0</v>
      </c>
      <c r="O1055" s="7">
        <v>84</v>
      </c>
      <c r="P1055" s="7">
        <v>129</v>
      </c>
      <c r="Q1055" s="7">
        <v>84</v>
      </c>
      <c r="R1055" s="7">
        <v>3832</v>
      </c>
      <c r="S1055" s="7">
        <v>3092</v>
      </c>
      <c r="T1055" s="7">
        <v>3477</v>
      </c>
      <c r="U1055" s="7">
        <v>11042</v>
      </c>
      <c r="V1055" s="7">
        <v>11042</v>
      </c>
      <c r="W1055" s="7">
        <v>11042</v>
      </c>
    </row>
    <row r="1056" spans="1:23">
      <c r="A1056" s="4"/>
      <c r="B1056" s="4" t="s">
        <v>966</v>
      </c>
      <c r="C1056" s="6">
        <v>4064763</v>
      </c>
      <c r="D1056" s="4" t="s">
        <v>1386</v>
      </c>
      <c r="E1056" s="5">
        <v>13.76</v>
      </c>
      <c r="F1056" s="4" t="s">
        <v>6178</v>
      </c>
      <c r="G1056" s="4" t="s">
        <v>6179</v>
      </c>
      <c r="H1056" s="4" t="s">
        <v>6180</v>
      </c>
      <c r="I1056" s="4">
        <v>1999</v>
      </c>
      <c r="J1056" s="4" t="s">
        <v>6181</v>
      </c>
      <c r="K1056" s="7">
        <v>134887</v>
      </c>
      <c r="L1056" s="5">
        <v>-6.43</v>
      </c>
      <c r="M1056" s="7">
        <v>163</v>
      </c>
      <c r="N1056" s="7">
        <v>0</v>
      </c>
      <c r="O1056" s="7">
        <v>0</v>
      </c>
      <c r="P1056" s="7">
        <v>163</v>
      </c>
      <c r="Q1056" s="7">
        <v>0</v>
      </c>
      <c r="R1056" s="7">
        <v>4211</v>
      </c>
      <c r="S1056" s="7">
        <v>0</v>
      </c>
      <c r="T1056" s="7">
        <v>3609</v>
      </c>
      <c r="U1056" s="7">
        <v>10682</v>
      </c>
      <c r="V1056" s="7">
        <v>10682</v>
      </c>
      <c r="W1056" s="7">
        <v>10682</v>
      </c>
    </row>
    <row r="1057" spans="1:23">
      <c r="A1057" s="4"/>
      <c r="B1057" s="4" t="s">
        <v>967</v>
      </c>
      <c r="C1057" s="6">
        <v>1006119</v>
      </c>
      <c r="D1057" s="4" t="s">
        <v>4565</v>
      </c>
      <c r="E1057" s="5">
        <v>8.32</v>
      </c>
      <c r="F1057" s="4" t="s">
        <v>6182</v>
      </c>
      <c r="G1057" s="4" t="s">
        <v>6183</v>
      </c>
      <c r="H1057" s="4" t="s">
        <v>6184</v>
      </c>
      <c r="I1057" s="4">
        <v>1905</v>
      </c>
      <c r="J1057" s="4" t="s">
        <v>6185</v>
      </c>
      <c r="K1057" s="7">
        <v>84175</v>
      </c>
      <c r="L1057" s="5">
        <v>3.56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155</v>
      </c>
      <c r="S1057" s="7">
        <v>0</v>
      </c>
      <c r="T1057" s="7">
        <v>206</v>
      </c>
      <c r="U1057" s="7">
        <v>2225</v>
      </c>
      <c r="V1057" s="7">
        <v>2225</v>
      </c>
      <c r="W1057" s="7">
        <v>2225</v>
      </c>
    </row>
    <row r="1058" spans="1:23">
      <c r="A1058" s="4"/>
      <c r="B1058" s="4" t="s">
        <v>968</v>
      </c>
      <c r="C1058" s="6">
        <v>1982017</v>
      </c>
      <c r="D1058" s="4" t="s">
        <v>6186</v>
      </c>
      <c r="E1058" s="5">
        <v>5.14</v>
      </c>
      <c r="F1058" s="4" t="s">
        <v>6187</v>
      </c>
      <c r="G1058" s="4" t="s">
        <v>6188</v>
      </c>
      <c r="H1058" s="4" t="s">
        <v>6189</v>
      </c>
      <c r="I1058" s="4">
        <v>1998</v>
      </c>
      <c r="J1058" s="4" t="s">
        <v>6190</v>
      </c>
      <c r="K1058" s="7">
        <v>974943</v>
      </c>
      <c r="L1058" s="5">
        <v>8.2100000000000009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3912</v>
      </c>
      <c r="S1058" s="7">
        <v>551</v>
      </c>
      <c r="T1058" s="7">
        <v>4131</v>
      </c>
      <c r="U1058" s="7">
        <v>15161</v>
      </c>
      <c r="V1058" s="7">
        <v>15161</v>
      </c>
      <c r="W1058" s="7">
        <v>15161</v>
      </c>
    </row>
    <row r="1059" spans="1:23">
      <c r="A1059" s="4"/>
      <c r="B1059" s="4" t="s">
        <v>969</v>
      </c>
      <c r="C1059" s="6">
        <v>4053237</v>
      </c>
      <c r="D1059" s="4" t="s">
        <v>1526</v>
      </c>
      <c r="E1059" s="5">
        <v>12.72</v>
      </c>
      <c r="F1059" s="4" t="s">
        <v>6191</v>
      </c>
      <c r="G1059" s="4" t="s">
        <v>6192</v>
      </c>
      <c r="H1059" s="4" t="s">
        <v>6193</v>
      </c>
      <c r="I1059" s="4">
        <v>1999</v>
      </c>
      <c r="J1059" s="4" t="s">
        <v>6194</v>
      </c>
      <c r="K1059" s="7">
        <v>212110</v>
      </c>
      <c r="L1059" s="5">
        <v>-18.25</v>
      </c>
      <c r="M1059" s="7">
        <v>0</v>
      </c>
      <c r="N1059" s="7">
        <v>0</v>
      </c>
      <c r="O1059" s="7">
        <v>0</v>
      </c>
      <c r="P1059" s="7">
        <v>65</v>
      </c>
      <c r="Q1059" s="7">
        <v>0</v>
      </c>
      <c r="R1059" s="7">
        <v>539</v>
      </c>
      <c r="S1059" s="7">
        <v>0</v>
      </c>
      <c r="T1059" s="7">
        <v>10558</v>
      </c>
      <c r="U1059" s="7">
        <v>16881</v>
      </c>
      <c r="V1059" s="7">
        <v>16881</v>
      </c>
      <c r="W1059" s="7">
        <v>16881</v>
      </c>
    </row>
    <row r="1060" spans="1:23">
      <c r="A1060" s="4"/>
      <c r="B1060" s="4" t="s">
        <v>970</v>
      </c>
      <c r="C1060" s="6">
        <v>1984032</v>
      </c>
      <c r="D1060" s="4" t="s">
        <v>6195</v>
      </c>
      <c r="E1060" s="5">
        <v>10.46</v>
      </c>
      <c r="F1060" s="4" t="s">
        <v>6196</v>
      </c>
      <c r="G1060" s="4" t="s">
        <v>6197</v>
      </c>
      <c r="H1060" s="4" t="s">
        <v>6198</v>
      </c>
      <c r="I1060" s="4">
        <v>1998</v>
      </c>
      <c r="J1060" s="4" t="s">
        <v>6199</v>
      </c>
      <c r="K1060" s="7">
        <v>785765</v>
      </c>
      <c r="L1060" s="5">
        <v>-4.8600000000000003</v>
      </c>
      <c r="M1060" s="7">
        <v>1129</v>
      </c>
      <c r="N1060" s="7">
        <v>0</v>
      </c>
      <c r="O1060" s="7">
        <v>0</v>
      </c>
      <c r="P1060" s="7">
        <v>1129</v>
      </c>
      <c r="Q1060" s="7">
        <v>0</v>
      </c>
      <c r="R1060" s="7">
        <v>4829</v>
      </c>
      <c r="S1060" s="7">
        <v>2101</v>
      </c>
      <c r="T1060" s="7">
        <v>19169</v>
      </c>
      <c r="U1060" s="7">
        <v>42316</v>
      </c>
      <c r="V1060" s="7">
        <v>42316</v>
      </c>
      <c r="W1060" s="7">
        <v>42316</v>
      </c>
    </row>
    <row r="1061" spans="1:23">
      <c r="A1061" s="4"/>
      <c r="B1061" s="4" t="s">
        <v>971</v>
      </c>
      <c r="C1061" s="6">
        <v>4112585</v>
      </c>
      <c r="D1061" s="4" t="s">
        <v>1772</v>
      </c>
      <c r="E1061" s="5">
        <v>5.22</v>
      </c>
      <c r="F1061" s="4" t="s">
        <v>6200</v>
      </c>
      <c r="G1061" s="4" t="s">
        <v>6201</v>
      </c>
      <c r="H1061" s="4" t="s">
        <v>6202</v>
      </c>
      <c r="I1061" s="4">
        <v>2006</v>
      </c>
      <c r="J1061" s="4" t="s">
        <v>6203</v>
      </c>
      <c r="K1061" s="7">
        <v>170822</v>
      </c>
      <c r="L1061" s="5">
        <v>-3.69</v>
      </c>
      <c r="M1061" s="7">
        <v>0</v>
      </c>
      <c r="N1061" s="7">
        <v>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v>5769</v>
      </c>
      <c r="U1061" s="7">
        <v>6018</v>
      </c>
      <c r="V1061" s="7">
        <v>6018</v>
      </c>
      <c r="W1061" s="7">
        <v>6018</v>
      </c>
    </row>
    <row r="1062" spans="1:23">
      <c r="A1062" s="4"/>
      <c r="B1062" s="4" t="s">
        <v>972</v>
      </c>
      <c r="C1062" s="6">
        <v>1004869</v>
      </c>
      <c r="D1062" s="4" t="s">
        <v>6204</v>
      </c>
      <c r="E1062" s="5">
        <v>5.18</v>
      </c>
      <c r="F1062" s="4" t="s">
        <v>6205</v>
      </c>
      <c r="G1062" s="4" t="s">
        <v>6206</v>
      </c>
      <c r="H1062" s="4" t="s">
        <v>6207</v>
      </c>
      <c r="I1062" s="4">
        <v>1932</v>
      </c>
      <c r="J1062" s="4" t="s">
        <v>6208</v>
      </c>
      <c r="K1062" s="7">
        <v>262595</v>
      </c>
      <c r="L1062" s="5">
        <v>-6.94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3262</v>
      </c>
      <c r="S1062" s="7">
        <v>0</v>
      </c>
      <c r="T1062" s="7">
        <v>1732</v>
      </c>
      <c r="U1062" s="7">
        <v>8974</v>
      </c>
      <c r="V1062" s="7">
        <v>8974</v>
      </c>
      <c r="W1062" s="7">
        <v>8974</v>
      </c>
    </row>
    <row r="1063" spans="1:23">
      <c r="A1063" s="4"/>
      <c r="B1063" s="4" t="s">
        <v>973</v>
      </c>
      <c r="C1063" s="6">
        <v>4097852</v>
      </c>
      <c r="D1063" s="4" t="s">
        <v>1859</v>
      </c>
      <c r="E1063" s="5">
        <v>14.87</v>
      </c>
      <c r="F1063" s="4" t="s">
        <v>6209</v>
      </c>
      <c r="G1063" s="4" t="s">
        <v>6210</v>
      </c>
      <c r="H1063" s="4" t="s">
        <v>6211</v>
      </c>
      <c r="I1063" s="4">
        <v>2005</v>
      </c>
      <c r="J1063" s="4" t="s">
        <v>6212</v>
      </c>
      <c r="K1063" s="7">
        <v>391785</v>
      </c>
      <c r="L1063" s="5">
        <v>-5.46</v>
      </c>
      <c r="M1063" s="7">
        <v>0</v>
      </c>
      <c r="N1063" s="7">
        <v>0</v>
      </c>
      <c r="O1063" s="7">
        <v>0</v>
      </c>
      <c r="P1063" s="7">
        <v>0</v>
      </c>
      <c r="Q1063" s="7">
        <v>0</v>
      </c>
      <c r="R1063" s="7">
        <v>1447</v>
      </c>
      <c r="S1063" s="7">
        <v>470</v>
      </c>
      <c r="T1063" s="7">
        <v>11257</v>
      </c>
      <c r="U1063" s="7">
        <v>25564</v>
      </c>
      <c r="V1063" s="7">
        <v>25564</v>
      </c>
      <c r="W1063" s="7">
        <v>25564</v>
      </c>
    </row>
    <row r="1064" spans="1:23">
      <c r="A1064" s="4"/>
      <c r="B1064" s="4" t="s">
        <v>974</v>
      </c>
      <c r="C1064" s="6">
        <v>1010705</v>
      </c>
      <c r="D1064" s="4" t="s">
        <v>1579</v>
      </c>
      <c r="E1064" s="5">
        <v>22.06</v>
      </c>
      <c r="F1064" s="4" t="s">
        <v>6213</v>
      </c>
      <c r="G1064" s="4" t="s">
        <v>6214</v>
      </c>
      <c r="H1064" s="4" t="s">
        <v>6215</v>
      </c>
      <c r="I1064" s="4">
        <v>1962</v>
      </c>
      <c r="J1064" s="4" t="s">
        <v>6216</v>
      </c>
      <c r="K1064" s="7">
        <v>463309</v>
      </c>
      <c r="L1064" s="5">
        <v>-14.17</v>
      </c>
      <c r="M1064" s="7">
        <v>0</v>
      </c>
      <c r="N1064" s="7">
        <v>0</v>
      </c>
      <c r="O1064" s="7">
        <v>0</v>
      </c>
      <c r="P1064" s="7">
        <v>474</v>
      </c>
      <c r="Q1064" s="7">
        <v>0</v>
      </c>
      <c r="R1064" s="7">
        <v>1263</v>
      </c>
      <c r="S1064" s="7">
        <v>3987</v>
      </c>
      <c r="T1064" s="7">
        <v>8772</v>
      </c>
      <c r="U1064" s="7">
        <v>19460</v>
      </c>
      <c r="V1064" s="7">
        <v>19460</v>
      </c>
      <c r="W1064" s="7">
        <v>19460</v>
      </c>
    </row>
    <row r="1065" spans="1:23">
      <c r="A1065" s="4"/>
      <c r="B1065" s="4" t="s">
        <v>975</v>
      </c>
      <c r="C1065" s="6">
        <v>1008915</v>
      </c>
      <c r="D1065" s="4" t="s">
        <v>4362</v>
      </c>
      <c r="E1065" s="5">
        <v>6.73</v>
      </c>
      <c r="F1065" s="4" t="s">
        <v>6217</v>
      </c>
      <c r="G1065" s="4" t="s">
        <v>6218</v>
      </c>
      <c r="H1065" s="4" t="s">
        <v>6219</v>
      </c>
      <c r="I1065" s="4">
        <v>1889</v>
      </c>
      <c r="J1065" s="4" t="s">
        <v>6220</v>
      </c>
      <c r="K1065" s="7">
        <v>105165</v>
      </c>
      <c r="L1065" s="5">
        <v>1.81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576</v>
      </c>
      <c r="S1065" s="7">
        <v>0</v>
      </c>
      <c r="T1065" s="7">
        <v>1896</v>
      </c>
      <c r="U1065" s="7">
        <v>3320</v>
      </c>
      <c r="V1065" s="7">
        <v>3320</v>
      </c>
      <c r="W1065" s="7">
        <v>3320</v>
      </c>
    </row>
    <row r="1066" spans="1:23">
      <c r="A1066" s="4"/>
      <c r="B1066" s="4" t="s">
        <v>976</v>
      </c>
      <c r="C1066" s="6">
        <v>1012132</v>
      </c>
      <c r="D1066" s="4" t="s">
        <v>1396</v>
      </c>
      <c r="E1066" s="5">
        <v>9.5500000000000007</v>
      </c>
      <c r="F1066" s="4" t="s">
        <v>6221</v>
      </c>
      <c r="G1066" s="4" t="s">
        <v>6222</v>
      </c>
      <c r="H1066" s="4" t="s">
        <v>6223</v>
      </c>
      <c r="I1066" s="4">
        <v>1970</v>
      </c>
      <c r="J1066" s="4" t="s">
        <v>6224</v>
      </c>
      <c r="K1066" s="7">
        <v>113021</v>
      </c>
      <c r="L1066" s="5">
        <v>6.09</v>
      </c>
      <c r="M1066" s="7">
        <v>127</v>
      </c>
      <c r="N1066" s="7">
        <v>0</v>
      </c>
      <c r="O1066" s="7">
        <v>239</v>
      </c>
      <c r="P1066" s="7">
        <v>366</v>
      </c>
      <c r="Q1066" s="7">
        <v>239</v>
      </c>
      <c r="R1066" s="7">
        <v>1459</v>
      </c>
      <c r="S1066" s="7">
        <v>462</v>
      </c>
      <c r="T1066" s="7">
        <v>186</v>
      </c>
      <c r="U1066" s="7">
        <v>2107</v>
      </c>
      <c r="V1066" s="7">
        <v>2107</v>
      </c>
      <c r="W1066" s="7">
        <v>2107</v>
      </c>
    </row>
    <row r="1067" spans="1:23">
      <c r="A1067" s="4"/>
      <c r="B1067" s="4" t="s">
        <v>977</v>
      </c>
      <c r="C1067" s="6">
        <v>1005721</v>
      </c>
      <c r="D1067" s="4" t="s">
        <v>1396</v>
      </c>
      <c r="E1067" s="5">
        <v>18.899999999999999</v>
      </c>
      <c r="F1067" s="4" t="s">
        <v>6225</v>
      </c>
      <c r="G1067" s="4" t="s">
        <v>6226</v>
      </c>
      <c r="H1067" s="4" t="s">
        <v>6227</v>
      </c>
      <c r="I1067" s="4">
        <v>1972</v>
      </c>
      <c r="J1067" s="4" t="s">
        <v>1680</v>
      </c>
      <c r="K1067" s="7">
        <v>952097</v>
      </c>
      <c r="L1067" s="5">
        <v>-32.61</v>
      </c>
      <c r="M1067" s="7">
        <v>286</v>
      </c>
      <c r="N1067" s="7">
        <v>1004</v>
      </c>
      <c r="O1067" s="7">
        <v>0</v>
      </c>
      <c r="P1067" s="7">
        <v>1290</v>
      </c>
      <c r="Q1067" s="7">
        <v>0</v>
      </c>
      <c r="R1067" s="7">
        <v>27378</v>
      </c>
      <c r="S1067" s="7">
        <v>27738</v>
      </c>
      <c r="T1067" s="7">
        <v>27667</v>
      </c>
      <c r="U1067" s="7">
        <v>91436</v>
      </c>
      <c r="V1067" s="7">
        <v>91436</v>
      </c>
      <c r="W1067" s="7">
        <v>91436</v>
      </c>
    </row>
    <row r="1068" spans="1:23">
      <c r="A1068" s="4"/>
      <c r="B1068" s="4" t="s">
        <v>978</v>
      </c>
      <c r="C1068" s="6">
        <v>1991061</v>
      </c>
      <c r="D1068" s="4" t="s">
        <v>6228</v>
      </c>
      <c r="E1068" s="5">
        <v>12.86</v>
      </c>
      <c r="F1068" s="4" t="s">
        <v>6229</v>
      </c>
      <c r="G1068" s="4" t="s">
        <v>6230</v>
      </c>
      <c r="H1068" s="4" t="s">
        <v>6231</v>
      </c>
      <c r="I1068" s="4">
        <v>1999</v>
      </c>
      <c r="J1068" s="4" t="s">
        <v>6232</v>
      </c>
      <c r="K1068" s="7">
        <v>132512</v>
      </c>
      <c r="L1068" s="5">
        <v>-18</v>
      </c>
      <c r="M1068" s="7">
        <v>0</v>
      </c>
      <c r="N1068" s="7">
        <v>0</v>
      </c>
      <c r="O1068" s="7">
        <v>0</v>
      </c>
      <c r="P1068" s="7">
        <v>0</v>
      </c>
      <c r="Q1068" s="7">
        <v>0</v>
      </c>
      <c r="R1068" s="7">
        <v>2445</v>
      </c>
      <c r="S1068" s="7">
        <v>0</v>
      </c>
      <c r="T1068" s="7">
        <v>899</v>
      </c>
      <c r="U1068" s="7">
        <v>6539</v>
      </c>
      <c r="V1068" s="7">
        <v>6539</v>
      </c>
      <c r="W1068" s="7">
        <v>6539</v>
      </c>
    </row>
    <row r="1069" spans="1:23">
      <c r="A1069" s="4"/>
      <c r="B1069" s="4" t="s">
        <v>979</v>
      </c>
      <c r="C1069" s="6">
        <v>1013354</v>
      </c>
      <c r="D1069" s="4" t="s">
        <v>3636</v>
      </c>
      <c r="E1069" s="5">
        <v>17.809999999999999</v>
      </c>
      <c r="F1069" s="4" t="s">
        <v>6233</v>
      </c>
      <c r="G1069" s="4" t="s">
        <v>6234</v>
      </c>
      <c r="H1069" s="4" t="s">
        <v>6235</v>
      </c>
      <c r="I1069" s="4">
        <v>1971</v>
      </c>
      <c r="J1069" s="4" t="s">
        <v>6236</v>
      </c>
      <c r="K1069" s="7">
        <v>89449</v>
      </c>
      <c r="L1069" s="5">
        <v>-6.02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1838</v>
      </c>
      <c r="S1069" s="7">
        <v>0</v>
      </c>
      <c r="T1069" s="7">
        <v>7567</v>
      </c>
      <c r="U1069" s="7">
        <v>9870</v>
      </c>
      <c r="V1069" s="7">
        <v>9870</v>
      </c>
      <c r="W1069" s="7">
        <v>9870</v>
      </c>
    </row>
    <row r="1070" spans="1:23">
      <c r="A1070" s="4"/>
      <c r="B1070" s="4" t="s">
        <v>980</v>
      </c>
      <c r="C1070" s="6">
        <v>1013244</v>
      </c>
      <c r="D1070" s="4" t="s">
        <v>1474</v>
      </c>
      <c r="E1070" s="5">
        <v>8.65</v>
      </c>
      <c r="F1070" s="4" t="s">
        <v>6237</v>
      </c>
      <c r="G1070" s="4" t="s">
        <v>6238</v>
      </c>
      <c r="H1070" s="4" t="s">
        <v>6239</v>
      </c>
      <c r="I1070" s="4">
        <v>1947</v>
      </c>
      <c r="J1070" s="4" t="s">
        <v>6240</v>
      </c>
      <c r="K1070" s="7">
        <v>253676</v>
      </c>
      <c r="L1070" s="5">
        <v>0.9</v>
      </c>
      <c r="M1070" s="7">
        <v>199</v>
      </c>
      <c r="N1070" s="7">
        <v>45</v>
      </c>
      <c r="O1070" s="7">
        <v>0</v>
      </c>
      <c r="P1070" s="7">
        <v>244</v>
      </c>
      <c r="Q1070" s="7">
        <v>0</v>
      </c>
      <c r="R1070" s="7">
        <v>25</v>
      </c>
      <c r="S1070" s="7">
        <v>0</v>
      </c>
      <c r="T1070" s="7">
        <v>5174</v>
      </c>
      <c r="U1070" s="7">
        <v>7555</v>
      </c>
      <c r="V1070" s="7">
        <v>7555</v>
      </c>
      <c r="W1070" s="7">
        <v>7555</v>
      </c>
    </row>
    <row r="1071" spans="1:23">
      <c r="A1071" s="4"/>
      <c r="B1071" s="4" t="s">
        <v>981</v>
      </c>
      <c r="C1071" s="6">
        <v>4054580</v>
      </c>
      <c r="D1071" s="4" t="s">
        <v>2531</v>
      </c>
      <c r="E1071" s="5">
        <v>6.2</v>
      </c>
      <c r="F1071" s="4" t="s">
        <v>6241</v>
      </c>
      <c r="G1071" s="4" t="s">
        <v>6242</v>
      </c>
      <c r="H1071" s="4" t="s">
        <v>6243</v>
      </c>
      <c r="I1071" s="4">
        <v>2000</v>
      </c>
      <c r="J1071" s="4" t="s">
        <v>6244</v>
      </c>
      <c r="K1071" s="7">
        <v>632479</v>
      </c>
      <c r="L1071" s="5">
        <v>3.16</v>
      </c>
      <c r="M1071" s="7">
        <v>0</v>
      </c>
      <c r="N1071" s="7">
        <v>0</v>
      </c>
      <c r="O1071" s="7">
        <v>0</v>
      </c>
      <c r="P1071" s="7">
        <v>0</v>
      </c>
      <c r="Q1071" s="7">
        <v>0</v>
      </c>
      <c r="R1071" s="7">
        <v>1662</v>
      </c>
      <c r="S1071" s="7">
        <v>0</v>
      </c>
      <c r="T1071" s="7">
        <v>1850</v>
      </c>
      <c r="U1071" s="7">
        <v>24020</v>
      </c>
      <c r="V1071" s="7">
        <v>24020</v>
      </c>
      <c r="W1071" s="7">
        <v>24020</v>
      </c>
    </row>
    <row r="1072" spans="1:23">
      <c r="A1072" s="4"/>
      <c r="B1072" s="4" t="s">
        <v>982</v>
      </c>
      <c r="C1072" s="6">
        <v>1008384</v>
      </c>
      <c r="D1072" s="4" t="s">
        <v>6245</v>
      </c>
      <c r="E1072" s="5">
        <v>7.26</v>
      </c>
      <c r="F1072" s="4" t="s">
        <v>6246</v>
      </c>
      <c r="G1072" s="4" t="s">
        <v>6247</v>
      </c>
      <c r="H1072" s="4" t="s">
        <v>6248</v>
      </c>
      <c r="I1072" s="4">
        <v>1963</v>
      </c>
      <c r="J1072" s="4" t="s">
        <v>6249</v>
      </c>
      <c r="K1072" s="7">
        <v>131244</v>
      </c>
      <c r="L1072" s="5">
        <v>-2.1</v>
      </c>
      <c r="M1072" s="7">
        <v>0</v>
      </c>
      <c r="N1072" s="7">
        <v>0</v>
      </c>
      <c r="O1072" s="7">
        <v>758</v>
      </c>
      <c r="P1072" s="7">
        <v>758</v>
      </c>
      <c r="Q1072" s="7">
        <v>758</v>
      </c>
      <c r="R1072" s="7">
        <v>0</v>
      </c>
      <c r="S1072" s="7">
        <v>0</v>
      </c>
      <c r="T1072" s="7">
        <v>2014</v>
      </c>
      <c r="U1072" s="7">
        <v>6130</v>
      </c>
      <c r="V1072" s="7">
        <v>6130</v>
      </c>
      <c r="W1072" s="7">
        <v>6130</v>
      </c>
    </row>
    <row r="1073" spans="1:23">
      <c r="A1073" s="4"/>
      <c r="B1073" s="4" t="s">
        <v>983</v>
      </c>
      <c r="C1073" s="6">
        <v>4056751</v>
      </c>
      <c r="D1073" s="4" t="s">
        <v>1396</v>
      </c>
      <c r="E1073" s="5">
        <v>13.25</v>
      </c>
      <c r="F1073" s="4" t="s">
        <v>6250</v>
      </c>
      <c r="G1073" s="4" t="s">
        <v>6251</v>
      </c>
      <c r="H1073" s="4" t="s">
        <v>6252</v>
      </c>
      <c r="I1073" s="4">
        <v>2000</v>
      </c>
      <c r="J1073" s="4" t="s">
        <v>6253</v>
      </c>
      <c r="K1073" s="7">
        <v>1886708</v>
      </c>
      <c r="L1073" s="5">
        <v>22.39</v>
      </c>
      <c r="M1073" s="7">
        <v>433</v>
      </c>
      <c r="N1073" s="7">
        <v>732</v>
      </c>
      <c r="O1073" s="7">
        <v>4089</v>
      </c>
      <c r="P1073" s="7">
        <v>5851</v>
      </c>
      <c r="Q1073" s="7">
        <v>4089</v>
      </c>
      <c r="R1073" s="7">
        <v>15887</v>
      </c>
      <c r="S1073" s="7">
        <v>18501</v>
      </c>
      <c r="T1073" s="7">
        <v>50857</v>
      </c>
      <c r="U1073" s="7">
        <v>134582</v>
      </c>
      <c r="V1073" s="7">
        <v>134582</v>
      </c>
      <c r="W1073" s="7">
        <v>134582</v>
      </c>
    </row>
    <row r="1074" spans="1:23">
      <c r="A1074" s="4"/>
      <c r="B1074" s="4" t="s">
        <v>984</v>
      </c>
      <c r="C1074" s="6">
        <v>1014974</v>
      </c>
      <c r="D1074" s="4" t="s">
        <v>6254</v>
      </c>
      <c r="E1074" s="5">
        <v>5.13</v>
      </c>
      <c r="F1074" s="4" t="s">
        <v>6255</v>
      </c>
      <c r="G1074" s="4" t="s">
        <v>6256</v>
      </c>
      <c r="H1074" s="4" t="s">
        <v>6257</v>
      </c>
      <c r="I1074" s="4">
        <v>1906</v>
      </c>
      <c r="J1074" s="4" t="s">
        <v>6258</v>
      </c>
      <c r="K1074" s="7">
        <v>417672</v>
      </c>
      <c r="L1074" s="5">
        <v>-14.12</v>
      </c>
      <c r="M1074" s="7">
        <v>38</v>
      </c>
      <c r="N1074" s="7">
        <v>0</v>
      </c>
      <c r="O1074" s="7">
        <v>773</v>
      </c>
      <c r="P1074" s="7">
        <v>811</v>
      </c>
      <c r="Q1074" s="7">
        <v>773</v>
      </c>
      <c r="R1074" s="7">
        <v>1773</v>
      </c>
      <c r="S1074" s="7">
        <v>0</v>
      </c>
      <c r="T1074" s="7">
        <v>3566</v>
      </c>
      <c r="U1074" s="7">
        <v>9906</v>
      </c>
      <c r="V1074" s="7">
        <v>9906</v>
      </c>
      <c r="W1074" s="7">
        <v>9906</v>
      </c>
    </row>
    <row r="1075" spans="1:23">
      <c r="A1075" s="4"/>
      <c r="B1075" s="4" t="s">
        <v>985</v>
      </c>
      <c r="C1075" s="6">
        <v>1012697</v>
      </c>
      <c r="D1075" s="4" t="s">
        <v>4059</v>
      </c>
      <c r="E1075" s="5">
        <v>5.49</v>
      </c>
      <c r="F1075" s="4" t="s">
        <v>6259</v>
      </c>
      <c r="G1075" s="4" t="s">
        <v>6260</v>
      </c>
      <c r="H1075" s="4" t="s">
        <v>6261</v>
      </c>
      <c r="I1075" s="4">
        <v>1987</v>
      </c>
      <c r="J1075" s="4" t="s">
        <v>6262</v>
      </c>
      <c r="K1075" s="7">
        <v>42319</v>
      </c>
      <c r="L1075" s="5">
        <v>-19.37</v>
      </c>
      <c r="M1075" s="7">
        <v>0</v>
      </c>
      <c r="N1075" s="7">
        <v>0</v>
      </c>
      <c r="O1075" s="7">
        <v>0</v>
      </c>
      <c r="P1075" s="7">
        <v>0</v>
      </c>
      <c r="Q1075" s="7">
        <v>0</v>
      </c>
      <c r="R1075" s="7">
        <v>241</v>
      </c>
      <c r="S1075" s="7">
        <v>0</v>
      </c>
      <c r="T1075" s="7">
        <v>0</v>
      </c>
      <c r="U1075" s="7">
        <v>782</v>
      </c>
      <c r="V1075" s="7">
        <v>782</v>
      </c>
      <c r="W1075" s="7">
        <v>782</v>
      </c>
    </row>
    <row r="1076" spans="1:23">
      <c r="A1076" s="4"/>
      <c r="B1076" s="4" t="s">
        <v>986</v>
      </c>
      <c r="C1076" s="6">
        <v>4050696</v>
      </c>
      <c r="D1076" s="4" t="s">
        <v>5833</v>
      </c>
      <c r="E1076" s="5">
        <v>13</v>
      </c>
      <c r="F1076" s="4" t="s">
        <v>6263</v>
      </c>
      <c r="G1076" s="4" t="s">
        <v>6264</v>
      </c>
      <c r="H1076" s="4" t="s">
        <v>6265</v>
      </c>
      <c r="I1076" s="4">
        <v>1999</v>
      </c>
      <c r="J1076" s="4" t="s">
        <v>6266</v>
      </c>
      <c r="K1076" s="7">
        <v>298844</v>
      </c>
      <c r="L1076" s="5">
        <v>22.89</v>
      </c>
      <c r="M1076" s="7">
        <v>90</v>
      </c>
      <c r="N1076" s="7">
        <v>0</v>
      </c>
      <c r="O1076" s="7">
        <v>0</v>
      </c>
      <c r="P1076" s="7">
        <v>340</v>
      </c>
      <c r="Q1076" s="7">
        <v>0</v>
      </c>
      <c r="R1076" s="7">
        <v>3670</v>
      </c>
      <c r="S1076" s="7">
        <v>0</v>
      </c>
      <c r="T1076" s="7">
        <v>2622</v>
      </c>
      <c r="U1076" s="7">
        <v>9330</v>
      </c>
      <c r="V1076" s="7">
        <v>9611</v>
      </c>
      <c r="W1076" s="7">
        <v>9611</v>
      </c>
    </row>
    <row r="1077" spans="1:23">
      <c r="A1077" s="4"/>
      <c r="B1077" s="4" t="s">
        <v>987</v>
      </c>
      <c r="C1077" s="6">
        <v>4098193</v>
      </c>
      <c r="D1077" s="4" t="s">
        <v>2653</v>
      </c>
      <c r="E1077" s="5">
        <v>17.59</v>
      </c>
      <c r="F1077" s="4" t="s">
        <v>6267</v>
      </c>
      <c r="G1077" s="4" t="s">
        <v>6268</v>
      </c>
      <c r="H1077" s="4" t="s">
        <v>6269</v>
      </c>
      <c r="I1077" s="4">
        <v>2005</v>
      </c>
      <c r="J1077" s="4" t="s">
        <v>6270</v>
      </c>
      <c r="K1077" s="7">
        <v>124530</v>
      </c>
      <c r="L1077" s="5">
        <v>-11.71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133</v>
      </c>
      <c r="S1077" s="7">
        <v>0</v>
      </c>
      <c r="T1077" s="7">
        <v>357</v>
      </c>
      <c r="U1077" s="7">
        <v>4133</v>
      </c>
      <c r="V1077" s="7">
        <v>4133</v>
      </c>
      <c r="W1077" s="7">
        <v>4133</v>
      </c>
    </row>
    <row r="1078" spans="1:23">
      <c r="A1078" s="4"/>
      <c r="B1078" s="4" t="s">
        <v>988</v>
      </c>
      <c r="C1078" s="6">
        <v>1136023</v>
      </c>
      <c r="D1078" s="4" t="s">
        <v>1579</v>
      </c>
      <c r="E1078" s="5">
        <v>7.33</v>
      </c>
      <c r="F1078" s="4" t="s">
        <v>6271</v>
      </c>
      <c r="G1078" s="4" t="s">
        <v>6272</v>
      </c>
      <c r="H1078" s="4" t="s">
        <v>6273</v>
      </c>
      <c r="I1078" s="4">
        <v>1997</v>
      </c>
      <c r="J1078" s="4" t="s">
        <v>6274</v>
      </c>
      <c r="K1078" s="7">
        <v>378380</v>
      </c>
      <c r="L1078" s="5">
        <v>-2.36</v>
      </c>
      <c r="M1078" s="7">
        <v>0</v>
      </c>
      <c r="N1078" s="7">
        <v>0</v>
      </c>
      <c r="O1078" s="7">
        <v>4378</v>
      </c>
      <c r="P1078" s="7">
        <v>4378</v>
      </c>
      <c r="Q1078" s="7">
        <v>4378</v>
      </c>
      <c r="R1078" s="7">
        <v>1453</v>
      </c>
      <c r="S1078" s="7">
        <v>862</v>
      </c>
      <c r="T1078" s="7">
        <v>1329</v>
      </c>
      <c r="U1078" s="7">
        <v>17692</v>
      </c>
      <c r="V1078" s="7">
        <v>17692</v>
      </c>
      <c r="W1078" s="7">
        <v>17692</v>
      </c>
    </row>
    <row r="1079" spans="1:23">
      <c r="A1079" s="4"/>
      <c r="B1079" s="4" t="s">
        <v>989</v>
      </c>
      <c r="C1079" s="6">
        <v>4108824</v>
      </c>
      <c r="D1079" s="4" t="s">
        <v>3004</v>
      </c>
      <c r="E1079" s="5">
        <v>5.72</v>
      </c>
      <c r="F1079" s="4" t="s">
        <v>6275</v>
      </c>
      <c r="G1079" s="4" t="s">
        <v>6276</v>
      </c>
      <c r="H1079" s="4" t="s">
        <v>6277</v>
      </c>
      <c r="I1079" s="4">
        <v>2005</v>
      </c>
      <c r="J1079" s="4" t="s">
        <v>6278</v>
      </c>
      <c r="K1079" s="7">
        <v>104389</v>
      </c>
      <c r="L1079" s="5">
        <v>-6.96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0</v>
      </c>
      <c r="T1079" s="7">
        <v>1679</v>
      </c>
      <c r="U1079" s="7">
        <v>2479</v>
      </c>
      <c r="V1079" s="7">
        <v>2479</v>
      </c>
      <c r="W1079" s="7">
        <v>2479</v>
      </c>
    </row>
    <row r="1080" spans="1:23">
      <c r="A1080" s="4"/>
      <c r="B1080" s="4" t="s">
        <v>990</v>
      </c>
      <c r="C1080" s="6">
        <v>1012401</v>
      </c>
      <c r="D1080" s="4" t="s">
        <v>3549</v>
      </c>
      <c r="E1080" s="5">
        <v>9.35</v>
      </c>
      <c r="F1080" s="4" t="s">
        <v>6279</v>
      </c>
      <c r="G1080" s="4" t="s">
        <v>6280</v>
      </c>
      <c r="H1080" s="4" t="s">
        <v>6281</v>
      </c>
      <c r="I1080" s="4">
        <v>1972</v>
      </c>
      <c r="J1080" s="4" t="s">
        <v>6282</v>
      </c>
      <c r="K1080" s="7">
        <v>245881</v>
      </c>
      <c r="L1080" s="5">
        <v>6.08</v>
      </c>
      <c r="M1080" s="7">
        <v>91</v>
      </c>
      <c r="N1080" s="7">
        <v>0</v>
      </c>
      <c r="O1080" s="7">
        <v>0</v>
      </c>
      <c r="P1080" s="7">
        <v>161</v>
      </c>
      <c r="Q1080" s="7">
        <v>0</v>
      </c>
      <c r="R1080" s="7">
        <v>1042</v>
      </c>
      <c r="S1080" s="7">
        <v>0</v>
      </c>
      <c r="T1080" s="7">
        <v>2552</v>
      </c>
      <c r="U1080" s="7">
        <v>7656</v>
      </c>
      <c r="V1080" s="7">
        <v>7656</v>
      </c>
      <c r="W1080" s="7">
        <v>7656</v>
      </c>
    </row>
    <row r="1081" spans="1:23">
      <c r="A1081" s="4"/>
      <c r="B1081" s="4" t="s">
        <v>991</v>
      </c>
      <c r="C1081" s="6">
        <v>4085147</v>
      </c>
      <c r="D1081" s="4" t="s">
        <v>3107</v>
      </c>
      <c r="E1081" s="5">
        <v>6.04</v>
      </c>
      <c r="F1081" s="4" t="s">
        <v>6283</v>
      </c>
      <c r="G1081" s="4" t="s">
        <v>6284</v>
      </c>
      <c r="H1081" s="4" t="s">
        <v>6285</v>
      </c>
      <c r="I1081" s="4">
        <v>2002</v>
      </c>
      <c r="J1081" s="4" t="s">
        <v>6286</v>
      </c>
      <c r="K1081" s="7">
        <v>75091</v>
      </c>
      <c r="L1081" s="5">
        <v>-1.72</v>
      </c>
      <c r="M1081" s="7">
        <v>0</v>
      </c>
      <c r="N1081" s="7">
        <v>0</v>
      </c>
      <c r="O1081" s="7">
        <v>0</v>
      </c>
      <c r="P1081" s="7">
        <v>0</v>
      </c>
      <c r="Q1081" s="7">
        <v>0</v>
      </c>
      <c r="R1081" s="7">
        <v>55</v>
      </c>
      <c r="S1081" s="7">
        <v>0</v>
      </c>
      <c r="T1081" s="7">
        <v>352</v>
      </c>
      <c r="U1081" s="7">
        <v>3412</v>
      </c>
      <c r="V1081" s="7">
        <v>3412</v>
      </c>
      <c r="W1081" s="7">
        <v>3412</v>
      </c>
    </row>
    <row r="1082" spans="1:23">
      <c r="A1082" s="4"/>
      <c r="B1082" s="4" t="s">
        <v>992</v>
      </c>
      <c r="C1082" s="6">
        <v>1012754</v>
      </c>
      <c r="D1082" s="4" t="s">
        <v>4934</v>
      </c>
      <c r="E1082" s="5">
        <v>15.84</v>
      </c>
      <c r="F1082" s="4" t="s">
        <v>6287</v>
      </c>
      <c r="G1082" s="4" t="s">
        <v>6288</v>
      </c>
      <c r="H1082" s="4" t="s">
        <v>6289</v>
      </c>
      <c r="I1082" s="4">
        <v>1904</v>
      </c>
      <c r="J1082" s="4" t="s">
        <v>6290</v>
      </c>
      <c r="K1082" s="7">
        <v>523843</v>
      </c>
      <c r="L1082" s="5">
        <v>-36.39</v>
      </c>
      <c r="M1082" s="7">
        <v>0</v>
      </c>
      <c r="N1082" s="7">
        <v>0</v>
      </c>
      <c r="O1082" s="7">
        <v>97</v>
      </c>
      <c r="P1082" s="7">
        <v>97</v>
      </c>
      <c r="Q1082" s="7">
        <v>97</v>
      </c>
      <c r="R1082" s="7">
        <v>4239</v>
      </c>
      <c r="S1082" s="7">
        <v>658</v>
      </c>
      <c r="T1082" s="7">
        <v>8186</v>
      </c>
      <c r="U1082" s="7">
        <v>31943</v>
      </c>
      <c r="V1082" s="7">
        <v>31943</v>
      </c>
      <c r="W1082" s="7">
        <v>31943</v>
      </c>
    </row>
    <row r="1083" spans="1:23">
      <c r="A1083" s="4"/>
      <c r="B1083" s="4" t="s">
        <v>993</v>
      </c>
      <c r="C1083" s="6">
        <v>1026292</v>
      </c>
      <c r="D1083" s="4" t="s">
        <v>6291</v>
      </c>
      <c r="E1083" s="5">
        <v>7.95</v>
      </c>
      <c r="F1083" s="4" t="s">
        <v>6292</v>
      </c>
      <c r="G1083" s="4" t="s">
        <v>6293</v>
      </c>
      <c r="H1083" s="4" t="s">
        <v>6294</v>
      </c>
      <c r="I1083" s="4">
        <v>1955</v>
      </c>
      <c r="J1083" s="4" t="s">
        <v>6295</v>
      </c>
      <c r="K1083" s="7">
        <v>867714</v>
      </c>
      <c r="L1083" s="5">
        <v>2.13</v>
      </c>
      <c r="M1083" s="7">
        <v>0</v>
      </c>
      <c r="N1083" s="7">
        <v>0</v>
      </c>
      <c r="O1083" s="7">
        <v>0</v>
      </c>
      <c r="P1083" s="7">
        <v>0</v>
      </c>
      <c r="Q1083" s="7">
        <v>0</v>
      </c>
      <c r="R1083" s="7">
        <v>5387</v>
      </c>
      <c r="S1083" s="7">
        <v>0</v>
      </c>
      <c r="T1083" s="7">
        <v>17923</v>
      </c>
      <c r="U1083" s="7">
        <v>50837</v>
      </c>
      <c r="V1083" s="7">
        <v>50837</v>
      </c>
      <c r="W1083" s="7">
        <v>50837</v>
      </c>
    </row>
    <row r="1084" spans="1:23">
      <c r="A1084" s="4"/>
      <c r="B1084" s="4" t="s">
        <v>994</v>
      </c>
      <c r="C1084" s="6">
        <v>1016457</v>
      </c>
      <c r="D1084" s="4" t="s">
        <v>6296</v>
      </c>
      <c r="E1084" s="5">
        <v>5.32</v>
      </c>
      <c r="F1084" s="4" t="s">
        <v>6297</v>
      </c>
      <c r="G1084" s="4" t="s">
        <v>6298</v>
      </c>
      <c r="H1084" s="4" t="s">
        <v>6299</v>
      </c>
      <c r="I1084" s="4">
        <v>1889</v>
      </c>
      <c r="J1084" s="4" t="s">
        <v>6300</v>
      </c>
      <c r="K1084" s="7">
        <v>383011</v>
      </c>
      <c r="L1084" s="5">
        <v>0.64</v>
      </c>
      <c r="M1084" s="7">
        <v>11</v>
      </c>
      <c r="N1084" s="7">
        <v>0</v>
      </c>
      <c r="O1084" s="7">
        <v>0</v>
      </c>
      <c r="P1084" s="7">
        <v>11</v>
      </c>
      <c r="Q1084" s="7">
        <v>0</v>
      </c>
      <c r="R1084" s="7">
        <v>2525</v>
      </c>
      <c r="S1084" s="7">
        <v>0</v>
      </c>
      <c r="T1084" s="7">
        <v>1529</v>
      </c>
      <c r="U1084" s="7">
        <v>14969</v>
      </c>
      <c r="V1084" s="7">
        <v>14969</v>
      </c>
      <c r="W1084" s="7">
        <v>14969</v>
      </c>
    </row>
    <row r="1085" spans="1:23">
      <c r="A1085" s="4"/>
      <c r="B1085" s="4" t="s">
        <v>995</v>
      </c>
      <c r="C1085" s="6">
        <v>1006155</v>
      </c>
      <c r="D1085" s="4" t="s">
        <v>3462</v>
      </c>
      <c r="E1085" s="5">
        <v>13.9</v>
      </c>
      <c r="F1085" s="4" t="s">
        <v>6301</v>
      </c>
      <c r="G1085" s="4" t="s">
        <v>6302</v>
      </c>
      <c r="H1085" s="4" t="s">
        <v>6303</v>
      </c>
      <c r="I1085" s="4">
        <v>1887</v>
      </c>
      <c r="J1085" s="4" t="s">
        <v>6304</v>
      </c>
      <c r="K1085" s="7">
        <v>532193</v>
      </c>
      <c r="L1085" s="5">
        <v>-8.24</v>
      </c>
      <c r="M1085" s="7">
        <v>546</v>
      </c>
      <c r="N1085" s="7">
        <v>0</v>
      </c>
      <c r="O1085" s="7">
        <v>50</v>
      </c>
      <c r="P1085" s="7">
        <v>596</v>
      </c>
      <c r="Q1085" s="7">
        <v>50</v>
      </c>
      <c r="R1085" s="7">
        <v>3068</v>
      </c>
      <c r="S1085" s="7">
        <v>2966</v>
      </c>
      <c r="T1085" s="7">
        <v>6568</v>
      </c>
      <c r="U1085" s="7">
        <v>21947</v>
      </c>
      <c r="V1085" s="7">
        <v>21947</v>
      </c>
      <c r="W1085" s="7">
        <v>21947</v>
      </c>
    </row>
    <row r="1086" spans="1:23">
      <c r="A1086" s="4"/>
      <c r="B1086" s="4" t="s">
        <v>996</v>
      </c>
      <c r="C1086" s="6">
        <v>4053393</v>
      </c>
      <c r="D1086" s="4" t="s">
        <v>2107</v>
      </c>
      <c r="E1086" s="5">
        <v>5.25</v>
      </c>
      <c r="F1086" s="4" t="s">
        <v>6305</v>
      </c>
      <c r="G1086" s="4" t="s">
        <v>6306</v>
      </c>
      <c r="H1086" s="4" t="s">
        <v>6307</v>
      </c>
      <c r="I1086" s="4">
        <v>2000</v>
      </c>
      <c r="J1086" s="4" t="s">
        <v>6308</v>
      </c>
      <c r="K1086" s="7">
        <v>220479</v>
      </c>
      <c r="L1086" s="5">
        <v>8.8699999999999992</v>
      </c>
      <c r="M1086" s="7">
        <v>0</v>
      </c>
      <c r="N1086" s="7">
        <v>0</v>
      </c>
      <c r="O1086" s="7">
        <v>0</v>
      </c>
      <c r="P1086" s="7">
        <v>0</v>
      </c>
      <c r="Q1086" s="7">
        <v>0</v>
      </c>
      <c r="R1086" s="7">
        <v>1561</v>
      </c>
      <c r="S1086" s="7">
        <v>0</v>
      </c>
      <c r="T1086" s="7">
        <v>3681</v>
      </c>
      <c r="U1086" s="7">
        <v>8015</v>
      </c>
      <c r="V1086" s="7">
        <v>8015</v>
      </c>
      <c r="W1086" s="7">
        <v>8015</v>
      </c>
    </row>
    <row r="1087" spans="1:23">
      <c r="A1087" s="4"/>
      <c r="B1087" s="4" t="s">
        <v>997</v>
      </c>
      <c r="C1087" s="6">
        <v>1012121</v>
      </c>
      <c r="D1087" s="4" t="s">
        <v>1400</v>
      </c>
      <c r="E1087" s="5">
        <v>10.39</v>
      </c>
      <c r="F1087" s="4" t="s">
        <v>6309</v>
      </c>
      <c r="G1087" s="4" t="s">
        <v>6310</v>
      </c>
      <c r="H1087" s="4" t="s">
        <v>6311</v>
      </c>
      <c r="I1087" s="4">
        <v>1982</v>
      </c>
      <c r="J1087" s="4" t="s">
        <v>6312</v>
      </c>
      <c r="K1087" s="7">
        <v>3249730</v>
      </c>
      <c r="L1087" s="5">
        <v>-11.51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51186</v>
      </c>
      <c r="S1087" s="7">
        <v>5968</v>
      </c>
      <c r="T1087" s="7">
        <v>65391</v>
      </c>
      <c r="U1087" s="7">
        <v>191619</v>
      </c>
      <c r="V1087" s="7">
        <v>191619</v>
      </c>
      <c r="W1087" s="7">
        <v>191619</v>
      </c>
    </row>
    <row r="1088" spans="1:23">
      <c r="A1088" s="4"/>
      <c r="B1088" s="4" t="s">
        <v>998</v>
      </c>
      <c r="C1088" s="6">
        <v>1011013</v>
      </c>
      <c r="D1088" s="4" t="s">
        <v>6313</v>
      </c>
      <c r="E1088" s="5">
        <v>17.95</v>
      </c>
      <c r="F1088" s="4" t="s">
        <v>6314</v>
      </c>
      <c r="G1088" s="4" t="s">
        <v>6315</v>
      </c>
      <c r="H1088" s="4" t="s">
        <v>6316</v>
      </c>
      <c r="I1088" s="4">
        <v>1960</v>
      </c>
      <c r="J1088" s="4" t="s">
        <v>6317</v>
      </c>
      <c r="K1088" s="7">
        <v>259142</v>
      </c>
      <c r="L1088" s="5">
        <v>-9.1300000000000008</v>
      </c>
      <c r="M1088" s="7">
        <v>0</v>
      </c>
      <c r="N1088" s="7">
        <v>0</v>
      </c>
      <c r="O1088" s="7">
        <v>0</v>
      </c>
      <c r="P1088" s="7">
        <v>0</v>
      </c>
      <c r="Q1088" s="7">
        <v>0</v>
      </c>
      <c r="R1088" s="7">
        <v>2347</v>
      </c>
      <c r="S1088" s="7">
        <v>0</v>
      </c>
      <c r="T1088" s="7">
        <v>4960</v>
      </c>
      <c r="U1088" s="7">
        <v>13226</v>
      </c>
      <c r="V1088" s="7">
        <v>13226</v>
      </c>
      <c r="W1088" s="7">
        <v>13226</v>
      </c>
    </row>
    <row r="1089" spans="1:23">
      <c r="A1089" s="4"/>
      <c r="B1089" s="4" t="s">
        <v>999</v>
      </c>
      <c r="C1089" s="6">
        <v>1021643</v>
      </c>
      <c r="D1089" s="4" t="s">
        <v>3693</v>
      </c>
      <c r="E1089" s="5">
        <v>6.89</v>
      </c>
      <c r="F1089" s="4" t="s">
        <v>6318</v>
      </c>
      <c r="G1089" s="4" t="s">
        <v>6319</v>
      </c>
      <c r="H1089" s="4" t="s">
        <v>6320</v>
      </c>
      <c r="I1089" s="4">
        <v>1988</v>
      </c>
      <c r="J1089" s="4" t="s">
        <v>6321</v>
      </c>
      <c r="K1089" s="7">
        <v>127136</v>
      </c>
      <c r="L1089" s="5">
        <v>-23.96</v>
      </c>
      <c r="M1089" s="7">
        <v>139</v>
      </c>
      <c r="N1089" s="7">
        <v>0</v>
      </c>
      <c r="O1089" s="7">
        <v>0</v>
      </c>
      <c r="P1089" s="7">
        <v>139</v>
      </c>
      <c r="Q1089" s="7">
        <v>0</v>
      </c>
      <c r="R1089" s="7">
        <v>2527</v>
      </c>
      <c r="S1089" s="7">
        <v>0</v>
      </c>
      <c r="T1089" s="7">
        <v>1856</v>
      </c>
      <c r="U1089" s="7">
        <v>4553</v>
      </c>
      <c r="V1089" s="7">
        <v>4553</v>
      </c>
      <c r="W1089" s="7">
        <v>4553</v>
      </c>
    </row>
    <row r="1090" spans="1:23">
      <c r="A1090" s="4"/>
      <c r="B1090" s="4" t="s">
        <v>1000</v>
      </c>
      <c r="C1090" s="6">
        <v>4101228</v>
      </c>
      <c r="D1090" s="4" t="s">
        <v>6322</v>
      </c>
      <c r="E1090" s="5">
        <v>7.33</v>
      </c>
      <c r="F1090" s="4" t="s">
        <v>6323</v>
      </c>
      <c r="G1090" s="4" t="s">
        <v>6324</v>
      </c>
      <c r="H1090" s="4" t="s">
        <v>6325</v>
      </c>
      <c r="I1090" s="4">
        <v>2005</v>
      </c>
      <c r="J1090" s="4" t="s">
        <v>6326</v>
      </c>
      <c r="K1090" s="7">
        <v>128344</v>
      </c>
      <c r="L1090" s="5">
        <v>4.37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923</v>
      </c>
      <c r="S1090" s="7">
        <v>0</v>
      </c>
      <c r="T1090" s="7">
        <v>902</v>
      </c>
      <c r="U1090" s="7">
        <v>2282</v>
      </c>
      <c r="V1090" s="7">
        <v>2282</v>
      </c>
      <c r="W1090" s="7">
        <v>2282</v>
      </c>
    </row>
    <row r="1091" spans="1:23">
      <c r="A1091" s="4"/>
      <c r="B1091" s="4" t="s">
        <v>1001</v>
      </c>
      <c r="C1091" s="6">
        <v>1006640</v>
      </c>
      <c r="D1091" s="4" t="s">
        <v>3655</v>
      </c>
      <c r="E1091" s="5">
        <v>6.25</v>
      </c>
      <c r="F1091" s="4" t="s">
        <v>6327</v>
      </c>
      <c r="G1091" s="4" t="s">
        <v>6328</v>
      </c>
      <c r="H1091" s="4" t="s">
        <v>6329</v>
      </c>
      <c r="I1091" s="4">
        <v>1834</v>
      </c>
      <c r="J1091" s="4" t="s">
        <v>6330</v>
      </c>
      <c r="K1091" s="7">
        <v>8467892</v>
      </c>
      <c r="L1091" s="5">
        <v>9.16</v>
      </c>
      <c r="M1091" s="7">
        <v>911</v>
      </c>
      <c r="N1091" s="7">
        <v>743</v>
      </c>
      <c r="O1091" s="7">
        <v>346</v>
      </c>
      <c r="P1091" s="7">
        <v>2515</v>
      </c>
      <c r="Q1091" s="7">
        <v>346</v>
      </c>
      <c r="R1091" s="7">
        <v>38223</v>
      </c>
      <c r="S1091" s="7">
        <v>36027</v>
      </c>
      <c r="T1091" s="7">
        <v>123519</v>
      </c>
      <c r="U1091" s="7">
        <v>298207</v>
      </c>
      <c r="V1091" s="7">
        <v>298207</v>
      </c>
      <c r="W1091" s="7">
        <v>298207</v>
      </c>
    </row>
    <row r="1092" spans="1:23">
      <c r="A1092" s="4"/>
      <c r="B1092" s="4" t="s">
        <v>1002</v>
      </c>
      <c r="C1092" s="6">
        <v>1015506</v>
      </c>
      <c r="D1092" s="4" t="s">
        <v>1594</v>
      </c>
      <c r="E1092" s="5">
        <v>9.99</v>
      </c>
      <c r="F1092" s="4" t="s">
        <v>6331</v>
      </c>
      <c r="G1092" s="4" t="s">
        <v>6332</v>
      </c>
      <c r="H1092" s="4" t="s">
        <v>6333</v>
      </c>
      <c r="I1092" s="4">
        <v>1871</v>
      </c>
      <c r="J1092" s="4" t="s">
        <v>6334</v>
      </c>
      <c r="K1092" s="7">
        <v>1939325</v>
      </c>
      <c r="L1092" s="5">
        <v>0.21</v>
      </c>
      <c r="M1092" s="7">
        <v>0</v>
      </c>
      <c r="N1092" s="7">
        <v>0</v>
      </c>
      <c r="O1092" s="7">
        <v>318</v>
      </c>
      <c r="P1092" s="7">
        <v>318</v>
      </c>
      <c r="Q1092" s="7">
        <v>318</v>
      </c>
      <c r="R1092" s="7">
        <v>19259</v>
      </c>
      <c r="S1092" s="7">
        <v>9401</v>
      </c>
      <c r="T1092" s="7">
        <v>59912</v>
      </c>
      <c r="U1092" s="7">
        <v>126786</v>
      </c>
      <c r="V1092" s="7">
        <v>126786</v>
      </c>
      <c r="W1092" s="7">
        <v>126786</v>
      </c>
    </row>
    <row r="1093" spans="1:23">
      <c r="A1093" s="4"/>
      <c r="B1093" s="4" t="s">
        <v>1003</v>
      </c>
      <c r="C1093" s="6">
        <v>4149438</v>
      </c>
      <c r="D1093" s="4" t="s">
        <v>6335</v>
      </c>
      <c r="E1093" s="5">
        <v>5.69</v>
      </c>
      <c r="F1093" s="4" t="s">
        <v>6336</v>
      </c>
      <c r="G1093" s="4" t="s">
        <v>6337</v>
      </c>
      <c r="H1093" s="4" t="s">
        <v>6338</v>
      </c>
      <c r="I1093" s="4">
        <v>2007</v>
      </c>
      <c r="J1093" s="4" t="s">
        <v>6339</v>
      </c>
      <c r="K1093" s="7">
        <v>86618</v>
      </c>
      <c r="L1093" s="5">
        <v>-6.56</v>
      </c>
      <c r="M1093" s="7">
        <v>0</v>
      </c>
      <c r="N1093" s="7">
        <v>0</v>
      </c>
      <c r="O1093" s="7">
        <v>0</v>
      </c>
      <c r="P1093" s="7">
        <v>0</v>
      </c>
      <c r="Q1093" s="7">
        <v>0</v>
      </c>
      <c r="R1093" s="7">
        <v>20</v>
      </c>
      <c r="S1093" s="7">
        <v>0</v>
      </c>
      <c r="T1093" s="7">
        <v>506</v>
      </c>
      <c r="U1093" s="7">
        <v>1626</v>
      </c>
      <c r="V1093" s="7">
        <v>1626</v>
      </c>
      <c r="W1093" s="7">
        <v>1626</v>
      </c>
    </row>
    <row r="1094" spans="1:23">
      <c r="A1094" s="4"/>
      <c r="B1094" s="4" t="s">
        <v>1004</v>
      </c>
      <c r="C1094" s="6">
        <v>1006453</v>
      </c>
      <c r="D1094" s="4" t="s">
        <v>6340</v>
      </c>
      <c r="E1094" s="5">
        <v>6.2</v>
      </c>
      <c r="F1094" s="4" t="s">
        <v>6341</v>
      </c>
      <c r="G1094" s="4" t="s">
        <v>6342</v>
      </c>
      <c r="H1094" s="4" t="s">
        <v>6343</v>
      </c>
      <c r="I1094" s="4">
        <v>1972</v>
      </c>
      <c r="J1094" s="4" t="s">
        <v>6344</v>
      </c>
      <c r="K1094" s="7">
        <v>291924</v>
      </c>
      <c r="L1094" s="5">
        <v>-2.5099999999999998</v>
      </c>
      <c r="M1094" s="7">
        <v>0</v>
      </c>
      <c r="N1094" s="7">
        <v>0</v>
      </c>
      <c r="O1094" s="7">
        <v>0</v>
      </c>
      <c r="P1094" s="7">
        <v>0</v>
      </c>
      <c r="Q1094" s="7">
        <v>0</v>
      </c>
      <c r="R1094" s="7">
        <v>200</v>
      </c>
      <c r="S1094" s="7">
        <v>0</v>
      </c>
      <c r="T1094" s="7">
        <v>885</v>
      </c>
      <c r="U1094" s="7">
        <v>14918</v>
      </c>
      <c r="V1094" s="7">
        <v>14918</v>
      </c>
      <c r="W1094" s="7">
        <v>14918</v>
      </c>
    </row>
    <row r="1095" spans="1:23">
      <c r="A1095" s="4"/>
      <c r="B1095" s="4" t="s">
        <v>1005</v>
      </c>
      <c r="C1095" s="6">
        <v>1014535</v>
      </c>
      <c r="D1095" s="4" t="s">
        <v>6345</v>
      </c>
      <c r="E1095" s="5">
        <v>7.56</v>
      </c>
      <c r="F1095" s="4" t="s">
        <v>6346</v>
      </c>
      <c r="G1095" s="4" t="s">
        <v>6347</v>
      </c>
      <c r="H1095" s="4" t="s">
        <v>6348</v>
      </c>
      <c r="I1095" s="4">
        <v>1907</v>
      </c>
      <c r="J1095" s="4" t="s">
        <v>6349</v>
      </c>
      <c r="K1095" s="7">
        <v>76437</v>
      </c>
      <c r="L1095" s="5">
        <v>-86.59</v>
      </c>
      <c r="M1095" s="7">
        <v>0</v>
      </c>
      <c r="N1095" s="7">
        <v>0</v>
      </c>
      <c r="O1095" s="7">
        <v>0</v>
      </c>
      <c r="P1095" s="7">
        <v>50</v>
      </c>
      <c r="Q1095" s="7">
        <v>0</v>
      </c>
      <c r="R1095" s="7">
        <v>664</v>
      </c>
      <c r="S1095" s="7">
        <v>0</v>
      </c>
      <c r="T1095" s="7">
        <v>1931</v>
      </c>
      <c r="U1095" s="7">
        <v>3595</v>
      </c>
      <c r="V1095" s="7">
        <v>3595</v>
      </c>
      <c r="W1095" s="7">
        <v>3595</v>
      </c>
    </row>
    <row r="1096" spans="1:23">
      <c r="A1096" s="4"/>
      <c r="B1096" s="4" t="s">
        <v>1006</v>
      </c>
      <c r="C1096" s="6">
        <v>1004486</v>
      </c>
      <c r="D1096" s="4" t="s">
        <v>5008</v>
      </c>
      <c r="E1096" s="5">
        <v>11.44</v>
      </c>
      <c r="F1096" s="4" t="s">
        <v>6350</v>
      </c>
      <c r="G1096" s="4" t="s">
        <v>6351</v>
      </c>
      <c r="H1096" s="4" t="s">
        <v>6352</v>
      </c>
      <c r="I1096" s="4">
        <v>1954</v>
      </c>
      <c r="J1096" s="4" t="s">
        <v>6353</v>
      </c>
      <c r="K1096" s="7">
        <v>335949</v>
      </c>
      <c r="L1096" s="5">
        <v>-12.85</v>
      </c>
      <c r="M1096" s="7">
        <v>0</v>
      </c>
      <c r="N1096" s="7">
        <v>0</v>
      </c>
      <c r="O1096" s="7">
        <v>0</v>
      </c>
      <c r="P1096" s="7">
        <v>0</v>
      </c>
      <c r="Q1096" s="7">
        <v>0</v>
      </c>
      <c r="R1096" s="7">
        <v>8812</v>
      </c>
      <c r="S1096" s="7">
        <v>0</v>
      </c>
      <c r="T1096" s="7">
        <v>7696</v>
      </c>
      <c r="U1096" s="7">
        <v>24681</v>
      </c>
      <c r="V1096" s="7">
        <v>24681</v>
      </c>
      <c r="W1096" s="7">
        <v>24681</v>
      </c>
    </row>
    <row r="1097" spans="1:23">
      <c r="A1097" s="4"/>
      <c r="B1097" s="4" t="s">
        <v>1007</v>
      </c>
      <c r="C1097" s="6">
        <v>4049325</v>
      </c>
      <c r="D1097" s="4" t="s">
        <v>2141</v>
      </c>
      <c r="E1097" s="5">
        <v>7.48</v>
      </c>
      <c r="F1097" s="4" t="s">
        <v>6354</v>
      </c>
      <c r="G1097" s="4" t="s">
        <v>6355</v>
      </c>
      <c r="H1097" s="4" t="s">
        <v>6356</v>
      </c>
      <c r="I1097" s="4">
        <v>2000</v>
      </c>
      <c r="J1097" s="4" t="s">
        <v>6357</v>
      </c>
      <c r="K1097" s="7">
        <v>607600</v>
      </c>
      <c r="L1097" s="5">
        <v>2.02</v>
      </c>
      <c r="M1097" s="7">
        <v>0</v>
      </c>
      <c r="N1097" s="7">
        <v>0</v>
      </c>
      <c r="O1097" s="7">
        <v>0</v>
      </c>
      <c r="P1097" s="7">
        <v>41</v>
      </c>
      <c r="Q1097" s="7">
        <v>0</v>
      </c>
      <c r="R1097" s="7">
        <v>3869</v>
      </c>
      <c r="S1097" s="7">
        <v>635</v>
      </c>
      <c r="T1097" s="7">
        <v>4745</v>
      </c>
      <c r="U1097" s="7">
        <v>27341</v>
      </c>
      <c r="V1097" s="7">
        <v>27341</v>
      </c>
      <c r="W1097" s="7">
        <v>27341</v>
      </c>
    </row>
    <row r="1098" spans="1:23">
      <c r="A1098" s="4"/>
      <c r="B1098" s="4" t="s">
        <v>1008</v>
      </c>
      <c r="C1098" s="6">
        <v>1010962</v>
      </c>
      <c r="D1098" s="4" t="s">
        <v>2149</v>
      </c>
      <c r="E1098" s="5">
        <v>5.1100000000000003</v>
      </c>
      <c r="F1098" s="4" t="s">
        <v>6358</v>
      </c>
      <c r="G1098" s="4" t="s">
        <v>6359</v>
      </c>
      <c r="H1098" s="4" t="s">
        <v>6360</v>
      </c>
      <c r="I1098" s="4">
        <v>1957</v>
      </c>
      <c r="J1098" s="4" t="s">
        <v>6361</v>
      </c>
      <c r="K1098" s="7">
        <v>438143</v>
      </c>
      <c r="L1098" s="5">
        <v>2.64</v>
      </c>
      <c r="M1098" s="7">
        <v>336</v>
      </c>
      <c r="N1098" s="7">
        <v>0</v>
      </c>
      <c r="O1098" s="7">
        <v>0</v>
      </c>
      <c r="P1098" s="7">
        <v>362</v>
      </c>
      <c r="Q1098" s="7">
        <v>0</v>
      </c>
      <c r="R1098" s="7">
        <v>4006</v>
      </c>
      <c r="S1098" s="7">
        <v>306</v>
      </c>
      <c r="T1098" s="7">
        <v>964</v>
      </c>
      <c r="U1098" s="7">
        <v>17341</v>
      </c>
      <c r="V1098" s="7">
        <v>17341</v>
      </c>
      <c r="W1098" s="7">
        <v>17341</v>
      </c>
    </row>
    <row r="1099" spans="1:23">
      <c r="A1099" s="4"/>
      <c r="B1099" s="4" t="s">
        <v>1009</v>
      </c>
      <c r="C1099" s="6">
        <v>4099915</v>
      </c>
      <c r="D1099" s="4" t="s">
        <v>4633</v>
      </c>
      <c r="E1099" s="5">
        <v>16.05</v>
      </c>
      <c r="F1099" s="4" t="s">
        <v>6362</v>
      </c>
      <c r="G1099" s="4" t="s">
        <v>6363</v>
      </c>
      <c r="H1099" s="4" t="s">
        <v>6364</v>
      </c>
      <c r="I1099" s="4">
        <v>2005</v>
      </c>
      <c r="J1099" s="4" t="s">
        <v>6365</v>
      </c>
      <c r="K1099" s="7">
        <v>94153</v>
      </c>
      <c r="L1099" s="5">
        <v>-27.45</v>
      </c>
      <c r="M1099" s="7">
        <v>0</v>
      </c>
      <c r="N1099" s="7">
        <v>0</v>
      </c>
      <c r="O1099" s="7">
        <v>0</v>
      </c>
      <c r="P1099" s="7">
        <v>0</v>
      </c>
      <c r="Q1099" s="7">
        <v>0</v>
      </c>
      <c r="R1099" s="7">
        <v>0</v>
      </c>
      <c r="S1099" s="7">
        <v>0</v>
      </c>
      <c r="T1099" s="7">
        <v>3827</v>
      </c>
      <c r="U1099" s="7">
        <v>3988</v>
      </c>
      <c r="V1099" s="7">
        <v>3988</v>
      </c>
      <c r="W1099" s="7">
        <v>3988</v>
      </c>
    </row>
    <row r="1100" spans="1:23">
      <c r="A1100" s="4"/>
      <c r="B1100" s="4" t="s">
        <v>1010</v>
      </c>
      <c r="C1100" s="6">
        <v>4104868</v>
      </c>
      <c r="D1100" s="4" t="s">
        <v>1570</v>
      </c>
      <c r="E1100" s="5">
        <v>6.17</v>
      </c>
      <c r="F1100" s="4" t="s">
        <v>6366</v>
      </c>
      <c r="G1100" s="4" t="s">
        <v>6367</v>
      </c>
      <c r="H1100" s="4" t="s">
        <v>6368</v>
      </c>
      <c r="I1100" s="4">
        <v>2005</v>
      </c>
      <c r="J1100" s="4" t="s">
        <v>6369</v>
      </c>
      <c r="K1100" s="7">
        <v>142383</v>
      </c>
      <c r="L1100" s="5">
        <v>8.5399999999999991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0</v>
      </c>
      <c r="T1100" s="7">
        <v>3438</v>
      </c>
      <c r="U1100" s="7">
        <v>4826</v>
      </c>
      <c r="V1100" s="7">
        <v>4826</v>
      </c>
      <c r="W1100" s="7">
        <v>4826</v>
      </c>
    </row>
    <row r="1101" spans="1:23">
      <c r="A1101" s="4"/>
      <c r="B1101" s="4" t="s">
        <v>1011</v>
      </c>
      <c r="C1101" s="6">
        <v>4053572</v>
      </c>
      <c r="D1101" s="4" t="s">
        <v>1608</v>
      </c>
      <c r="E1101" s="5">
        <v>34.44</v>
      </c>
      <c r="F1101" s="4" t="s">
        <v>6370</v>
      </c>
      <c r="G1101" s="4" t="s">
        <v>6371</v>
      </c>
      <c r="H1101" s="4" t="s">
        <v>6372</v>
      </c>
      <c r="I1101" s="4">
        <v>2000</v>
      </c>
      <c r="J1101" s="4" t="s">
        <v>6373</v>
      </c>
      <c r="K1101" s="7">
        <v>154386</v>
      </c>
      <c r="L1101" s="5">
        <v>-57.82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5091</v>
      </c>
      <c r="S1101" s="7">
        <v>0</v>
      </c>
      <c r="T1101" s="7">
        <v>15911</v>
      </c>
      <c r="U1101" s="7">
        <v>28612</v>
      </c>
      <c r="V1101" s="7">
        <v>28612</v>
      </c>
      <c r="W1101" s="7">
        <v>28612</v>
      </c>
    </row>
    <row r="1102" spans="1:23">
      <c r="A1102" s="4"/>
      <c r="B1102" s="4" t="s">
        <v>1012</v>
      </c>
      <c r="C1102" s="6">
        <v>4097460</v>
      </c>
      <c r="D1102" s="4" t="s">
        <v>3037</v>
      </c>
      <c r="E1102" s="5">
        <v>7.47</v>
      </c>
      <c r="F1102" s="4" t="s">
        <v>6374</v>
      </c>
      <c r="G1102" s="4" t="s">
        <v>6375</v>
      </c>
      <c r="H1102" s="4" t="s">
        <v>6376</v>
      </c>
      <c r="I1102" s="4">
        <v>2005</v>
      </c>
      <c r="J1102" s="4" t="s">
        <v>6377</v>
      </c>
      <c r="K1102" s="7">
        <v>300447</v>
      </c>
      <c r="L1102" s="5">
        <v>-7.14</v>
      </c>
      <c r="M1102" s="7">
        <v>0</v>
      </c>
      <c r="N1102" s="7">
        <v>0</v>
      </c>
      <c r="O1102" s="7">
        <v>471</v>
      </c>
      <c r="P1102" s="7">
        <v>471</v>
      </c>
      <c r="Q1102" s="7">
        <v>471</v>
      </c>
      <c r="R1102" s="7">
        <v>1063</v>
      </c>
      <c r="S1102" s="7">
        <v>0</v>
      </c>
      <c r="T1102" s="7">
        <v>1595</v>
      </c>
      <c r="U1102" s="7">
        <v>5624</v>
      </c>
      <c r="V1102" s="7">
        <v>5624</v>
      </c>
      <c r="W1102" s="7">
        <v>5624</v>
      </c>
    </row>
    <row r="1103" spans="1:23">
      <c r="A1103" s="4"/>
      <c r="B1103" s="4" t="s">
        <v>1013</v>
      </c>
      <c r="C1103" s="6">
        <v>4086882</v>
      </c>
      <c r="D1103" s="4" t="s">
        <v>2565</v>
      </c>
      <c r="E1103" s="5">
        <v>11.09</v>
      </c>
      <c r="F1103" s="4" t="s">
        <v>6378</v>
      </c>
      <c r="G1103" s="4" t="s">
        <v>6379</v>
      </c>
      <c r="H1103" s="4" t="s">
        <v>6380</v>
      </c>
      <c r="I1103" s="4">
        <v>2002</v>
      </c>
      <c r="J1103" s="4" t="s">
        <v>6381</v>
      </c>
      <c r="K1103" s="7">
        <v>168690</v>
      </c>
      <c r="L1103" s="5">
        <v>-0.98</v>
      </c>
      <c r="M1103" s="7">
        <v>0</v>
      </c>
      <c r="N1103" s="7">
        <v>0</v>
      </c>
      <c r="O1103" s="7">
        <v>0</v>
      </c>
      <c r="P1103" s="7">
        <v>0</v>
      </c>
      <c r="Q1103" s="7">
        <v>0</v>
      </c>
      <c r="R1103" s="7">
        <v>0</v>
      </c>
      <c r="S1103" s="7">
        <v>0</v>
      </c>
      <c r="T1103" s="7">
        <v>5894</v>
      </c>
      <c r="U1103" s="7">
        <v>11553</v>
      </c>
      <c r="V1103" s="7">
        <v>11553</v>
      </c>
      <c r="W1103" s="7">
        <v>11553</v>
      </c>
    </row>
    <row r="1104" spans="1:23">
      <c r="A1104" s="4"/>
      <c r="B1104" s="4" t="s">
        <v>1014</v>
      </c>
      <c r="C1104" s="6">
        <v>1007128</v>
      </c>
      <c r="D1104" s="4" t="s">
        <v>2107</v>
      </c>
      <c r="E1104" s="5">
        <v>8.0399999999999991</v>
      </c>
      <c r="F1104" s="4" t="s">
        <v>6382</v>
      </c>
      <c r="G1104" s="4" t="s">
        <v>6383</v>
      </c>
      <c r="H1104" s="4" t="s">
        <v>6384</v>
      </c>
      <c r="I1104" s="4">
        <v>1976</v>
      </c>
      <c r="J1104" s="4" t="s">
        <v>6385</v>
      </c>
      <c r="K1104" s="7">
        <v>173942</v>
      </c>
      <c r="L1104" s="5">
        <v>-12.81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1628</v>
      </c>
      <c r="S1104" s="7">
        <v>1591</v>
      </c>
      <c r="T1104" s="7">
        <v>572</v>
      </c>
      <c r="U1104" s="7">
        <v>8573</v>
      </c>
      <c r="V1104" s="7">
        <v>8573</v>
      </c>
      <c r="W1104" s="7">
        <v>8573</v>
      </c>
    </row>
    <row r="1105" spans="1:23">
      <c r="A1105" s="4"/>
      <c r="B1105" s="4" t="s">
        <v>1015</v>
      </c>
      <c r="C1105" s="6">
        <v>1006055</v>
      </c>
      <c r="D1105" s="4" t="s">
        <v>2639</v>
      </c>
      <c r="E1105" s="5">
        <v>5.69</v>
      </c>
      <c r="F1105" s="4" t="s">
        <v>6386</v>
      </c>
      <c r="G1105" s="4" t="s">
        <v>6387</v>
      </c>
      <c r="H1105" s="4" t="s">
        <v>6388</v>
      </c>
      <c r="I1105" s="4">
        <v>1979</v>
      </c>
      <c r="J1105" s="4" t="s">
        <v>6389</v>
      </c>
      <c r="K1105" s="7">
        <v>174037</v>
      </c>
      <c r="L1105" s="5">
        <v>0.13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1235</v>
      </c>
      <c r="S1105" s="7">
        <v>0</v>
      </c>
      <c r="T1105" s="7">
        <v>195</v>
      </c>
      <c r="U1105" s="7">
        <v>4873</v>
      </c>
      <c r="V1105" s="7">
        <v>4873</v>
      </c>
      <c r="W1105" s="7">
        <v>4873</v>
      </c>
    </row>
    <row r="1106" spans="1:23">
      <c r="A1106" s="4"/>
      <c r="B1106" s="4" t="s">
        <v>1016</v>
      </c>
      <c r="C1106" s="6">
        <v>1007102</v>
      </c>
      <c r="D1106" s="4" t="s">
        <v>1724</v>
      </c>
      <c r="E1106" s="5">
        <v>9.8800000000000008</v>
      </c>
      <c r="F1106" s="4" t="s">
        <v>6390</v>
      </c>
      <c r="G1106" s="4" t="s">
        <v>6391</v>
      </c>
      <c r="H1106" s="4" t="s">
        <v>6392</v>
      </c>
      <c r="I1106" s="4">
        <v>1964</v>
      </c>
      <c r="J1106" s="4" t="s">
        <v>6393</v>
      </c>
      <c r="K1106" s="7">
        <v>6642161</v>
      </c>
      <c r="L1106" s="5">
        <v>5.44</v>
      </c>
      <c r="M1106" s="7">
        <v>37740</v>
      </c>
      <c r="N1106" s="7">
        <v>350</v>
      </c>
      <c r="O1106" s="7">
        <v>96114</v>
      </c>
      <c r="P1106" s="7">
        <v>189683</v>
      </c>
      <c r="Q1106" s="7">
        <v>96114</v>
      </c>
      <c r="R1106" s="7">
        <v>98301</v>
      </c>
      <c r="S1106" s="7">
        <v>1187</v>
      </c>
      <c r="T1106" s="7">
        <v>28070</v>
      </c>
      <c r="U1106" s="7">
        <v>135998</v>
      </c>
      <c r="V1106" s="7">
        <v>135998</v>
      </c>
      <c r="W1106" s="7">
        <v>135998</v>
      </c>
    </row>
    <row r="1107" spans="1:23">
      <c r="A1107" s="4"/>
      <c r="B1107" s="4" t="s">
        <v>1017</v>
      </c>
      <c r="C1107" s="6">
        <v>1008291</v>
      </c>
      <c r="D1107" s="4" t="s">
        <v>1696</v>
      </c>
      <c r="E1107" s="5">
        <v>10.63</v>
      </c>
      <c r="F1107" s="4" t="s">
        <v>6394</v>
      </c>
      <c r="G1107" s="4" t="s">
        <v>6395</v>
      </c>
      <c r="H1107" s="4" t="s">
        <v>6396</v>
      </c>
      <c r="I1107" s="4">
        <v>1919</v>
      </c>
      <c r="J1107" s="4" t="s">
        <v>6397</v>
      </c>
      <c r="K1107" s="7">
        <v>1449781</v>
      </c>
      <c r="L1107" s="5">
        <v>-15.99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23171</v>
      </c>
      <c r="S1107" s="7">
        <v>3463</v>
      </c>
      <c r="T1107" s="7">
        <v>26978</v>
      </c>
      <c r="U1107" s="7">
        <v>70951</v>
      </c>
      <c r="V1107" s="7">
        <v>70951</v>
      </c>
      <c r="W1107" s="7">
        <v>70951</v>
      </c>
    </row>
    <row r="1108" spans="1:23">
      <c r="A1108" s="4"/>
      <c r="B1108" s="4" t="s">
        <v>1018</v>
      </c>
      <c r="C1108" s="6">
        <v>1004451</v>
      </c>
      <c r="D1108" s="4" t="s">
        <v>6398</v>
      </c>
      <c r="E1108" s="5">
        <v>5.8</v>
      </c>
      <c r="F1108" s="4" t="s">
        <v>6399</v>
      </c>
      <c r="G1108" s="4" t="s">
        <v>6400</v>
      </c>
      <c r="H1108" s="4" t="s">
        <v>6401</v>
      </c>
      <c r="I1108" s="4">
        <v>1958</v>
      </c>
      <c r="J1108" s="4" t="s">
        <v>1680</v>
      </c>
      <c r="K1108" s="7">
        <v>188451</v>
      </c>
      <c r="L1108" s="5">
        <v>2.4900000000000002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4487</v>
      </c>
      <c r="S1108" s="7">
        <v>0</v>
      </c>
      <c r="T1108" s="7">
        <v>774</v>
      </c>
      <c r="U1108" s="7">
        <v>5662</v>
      </c>
      <c r="V1108" s="7">
        <v>5662</v>
      </c>
      <c r="W1108" s="7">
        <v>5662</v>
      </c>
    </row>
    <row r="1109" spans="1:23">
      <c r="A1109" s="4"/>
      <c r="B1109" s="4" t="s">
        <v>1019</v>
      </c>
      <c r="C1109" s="6">
        <v>1009842</v>
      </c>
      <c r="D1109" s="4" t="s">
        <v>6402</v>
      </c>
      <c r="E1109" s="5">
        <v>6.09</v>
      </c>
      <c r="F1109" s="4" t="s">
        <v>6403</v>
      </c>
      <c r="G1109" s="4" t="s">
        <v>6404</v>
      </c>
      <c r="H1109" s="4" t="s">
        <v>6405</v>
      </c>
      <c r="I1109" s="4">
        <v>1911</v>
      </c>
      <c r="J1109" s="4" t="s">
        <v>6406</v>
      </c>
      <c r="K1109" s="7">
        <v>76659</v>
      </c>
      <c r="L1109" s="5" t="s">
        <v>8120</v>
      </c>
      <c r="M1109" s="7">
        <v>0</v>
      </c>
      <c r="N1109" s="7">
        <v>0</v>
      </c>
      <c r="O1109" s="7">
        <v>0</v>
      </c>
      <c r="P1109" s="7">
        <v>0</v>
      </c>
      <c r="Q1109" s="7">
        <v>0</v>
      </c>
      <c r="R1109" s="7">
        <v>1104</v>
      </c>
      <c r="S1109" s="7">
        <v>0</v>
      </c>
      <c r="T1109" s="7">
        <v>56</v>
      </c>
      <c r="U1109" s="7">
        <v>1518</v>
      </c>
      <c r="V1109" s="7">
        <v>1518</v>
      </c>
      <c r="W1109" s="7">
        <v>1518</v>
      </c>
    </row>
    <row r="1110" spans="1:23">
      <c r="A1110" s="4"/>
      <c r="B1110" s="4" t="s">
        <v>1020</v>
      </c>
      <c r="C1110" s="6">
        <v>1009525</v>
      </c>
      <c r="D1110" s="4" t="s">
        <v>2021</v>
      </c>
      <c r="E1110" s="5">
        <v>14.85</v>
      </c>
      <c r="F1110" s="4" t="s">
        <v>6407</v>
      </c>
      <c r="G1110" s="4" t="s">
        <v>6408</v>
      </c>
      <c r="H1110" s="4" t="s">
        <v>6409</v>
      </c>
      <c r="I1110" s="4">
        <v>1884</v>
      </c>
      <c r="J1110" s="4" t="s">
        <v>6410</v>
      </c>
      <c r="K1110" s="7">
        <v>264303</v>
      </c>
      <c r="L1110" s="5">
        <v>39.51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3923</v>
      </c>
      <c r="S1110" s="7">
        <v>0</v>
      </c>
      <c r="T1110" s="7">
        <v>684</v>
      </c>
      <c r="U1110" s="7">
        <v>5209</v>
      </c>
      <c r="V1110" s="7">
        <v>5209</v>
      </c>
      <c r="W1110" s="7">
        <v>5209</v>
      </c>
    </row>
    <row r="1111" spans="1:23">
      <c r="A1111" s="4"/>
      <c r="B1111" s="4" t="s">
        <v>1021</v>
      </c>
      <c r="C1111" s="6">
        <v>1011919</v>
      </c>
      <c r="D1111" s="4" t="s">
        <v>2445</v>
      </c>
      <c r="E1111" s="5">
        <v>8.19</v>
      </c>
      <c r="F1111" s="4" t="s">
        <v>6411</v>
      </c>
      <c r="G1111" s="4" t="s">
        <v>6412</v>
      </c>
      <c r="H1111" s="4" t="s">
        <v>6413</v>
      </c>
      <c r="I1111" s="4">
        <v>1902</v>
      </c>
      <c r="J1111" s="4" t="s">
        <v>6414</v>
      </c>
      <c r="K1111" s="7">
        <v>485192</v>
      </c>
      <c r="L1111" s="5">
        <v>-2.99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1045</v>
      </c>
      <c r="S1111" s="7">
        <v>1699</v>
      </c>
      <c r="T1111" s="7">
        <v>3358</v>
      </c>
      <c r="U1111" s="7">
        <v>24265</v>
      </c>
      <c r="V1111" s="7">
        <v>24265</v>
      </c>
      <c r="W1111" s="7">
        <v>24265</v>
      </c>
    </row>
    <row r="1112" spans="1:23">
      <c r="A1112" s="4"/>
      <c r="B1112" s="4" t="s">
        <v>1022</v>
      </c>
      <c r="C1112" s="6">
        <v>1013614</v>
      </c>
      <c r="D1112" s="4" t="s">
        <v>6415</v>
      </c>
      <c r="E1112" s="5">
        <v>5.51</v>
      </c>
      <c r="F1112" s="4" t="s">
        <v>6416</v>
      </c>
      <c r="G1112" s="4" t="s">
        <v>6417</v>
      </c>
      <c r="H1112" s="4" t="s">
        <v>6418</v>
      </c>
      <c r="I1112" s="4">
        <v>1905</v>
      </c>
      <c r="J1112" s="4" t="s">
        <v>6419</v>
      </c>
      <c r="K1112" s="7">
        <v>213162</v>
      </c>
      <c r="L1112" s="5">
        <v>1.1299999999999999</v>
      </c>
      <c r="M1112" s="7">
        <v>0</v>
      </c>
      <c r="N1112" s="7">
        <v>0</v>
      </c>
      <c r="O1112" s="7">
        <v>0</v>
      </c>
      <c r="P1112" s="7">
        <v>0</v>
      </c>
      <c r="Q1112" s="7">
        <v>0</v>
      </c>
      <c r="R1112" s="7">
        <v>0</v>
      </c>
      <c r="S1112" s="7">
        <v>0</v>
      </c>
      <c r="T1112" s="7">
        <v>3099</v>
      </c>
      <c r="U1112" s="7">
        <v>4590</v>
      </c>
      <c r="V1112" s="7">
        <v>4590</v>
      </c>
      <c r="W1112" s="7">
        <v>4590</v>
      </c>
    </row>
    <row r="1113" spans="1:23">
      <c r="A1113" s="4"/>
      <c r="B1113" s="4" t="s">
        <v>1023</v>
      </c>
      <c r="C1113" s="6">
        <v>4107051</v>
      </c>
      <c r="D1113" s="4" t="s">
        <v>1570</v>
      </c>
      <c r="E1113" s="5">
        <v>7.56</v>
      </c>
      <c r="F1113" s="4" t="s">
        <v>6420</v>
      </c>
      <c r="G1113" s="4" t="s">
        <v>6421</v>
      </c>
      <c r="H1113" s="4" t="s">
        <v>6422</v>
      </c>
      <c r="I1113" s="4">
        <v>2006</v>
      </c>
      <c r="J1113" s="4" t="s">
        <v>6423</v>
      </c>
      <c r="K1113" s="7">
        <v>116594</v>
      </c>
      <c r="L1113" s="5">
        <v>4.93</v>
      </c>
      <c r="M1113" s="7">
        <v>0</v>
      </c>
      <c r="N1113" s="7">
        <v>0</v>
      </c>
      <c r="O1113" s="7">
        <v>0</v>
      </c>
      <c r="P1113" s="7">
        <v>0</v>
      </c>
      <c r="Q1113" s="7">
        <v>0</v>
      </c>
      <c r="R1113" s="7">
        <v>112</v>
      </c>
      <c r="S1113" s="7">
        <v>74</v>
      </c>
      <c r="T1113" s="7">
        <v>209</v>
      </c>
      <c r="U1113" s="7">
        <v>1724</v>
      </c>
      <c r="V1113" s="7">
        <v>1724</v>
      </c>
      <c r="W1113" s="7">
        <v>1724</v>
      </c>
    </row>
    <row r="1114" spans="1:23">
      <c r="A1114" s="4"/>
      <c r="B1114" s="4" t="s">
        <v>1024</v>
      </c>
      <c r="C1114" s="6">
        <v>4086076</v>
      </c>
      <c r="D1114" s="4" t="s">
        <v>1570</v>
      </c>
      <c r="E1114" s="5">
        <v>5.84</v>
      </c>
      <c r="F1114" s="4" t="s">
        <v>6424</v>
      </c>
      <c r="G1114" s="4" t="s">
        <v>6425</v>
      </c>
      <c r="H1114" s="4" t="s">
        <v>6426</v>
      </c>
      <c r="I1114" s="4">
        <v>2003</v>
      </c>
      <c r="J1114" s="4" t="s">
        <v>6427</v>
      </c>
      <c r="K1114" s="7">
        <v>546047</v>
      </c>
      <c r="L1114" s="5">
        <v>1.92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v>4996</v>
      </c>
      <c r="U1114" s="7">
        <v>11017</v>
      </c>
      <c r="V1114" s="7">
        <v>11017</v>
      </c>
      <c r="W1114" s="7">
        <v>11017</v>
      </c>
    </row>
    <row r="1115" spans="1:23">
      <c r="A1115" s="4"/>
      <c r="B1115" s="4" t="s">
        <v>1025</v>
      </c>
      <c r="C1115" s="6">
        <v>1030017</v>
      </c>
      <c r="D1115" s="4" t="s">
        <v>1772</v>
      </c>
      <c r="E1115" s="5">
        <v>5.79</v>
      </c>
      <c r="F1115" s="4" t="s">
        <v>6428</v>
      </c>
      <c r="G1115" s="4" t="s">
        <v>6429</v>
      </c>
      <c r="H1115" s="4" t="s">
        <v>6430</v>
      </c>
      <c r="I1115" s="4">
        <v>1997</v>
      </c>
      <c r="J1115" s="4" t="s">
        <v>6431</v>
      </c>
      <c r="K1115" s="7">
        <v>615073</v>
      </c>
      <c r="L1115" s="5">
        <v>5.17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42</v>
      </c>
      <c r="S1115" s="7">
        <v>1717</v>
      </c>
      <c r="T1115" s="7">
        <v>6594</v>
      </c>
      <c r="U1115" s="7">
        <v>8656</v>
      </c>
      <c r="V1115" s="7">
        <v>8656</v>
      </c>
      <c r="W1115" s="7">
        <v>8656</v>
      </c>
    </row>
    <row r="1116" spans="1:23">
      <c r="A1116" s="4"/>
      <c r="B1116" s="4" t="s">
        <v>1026</v>
      </c>
      <c r="C1116" s="6">
        <v>4073179</v>
      </c>
      <c r="D1116" s="4" t="s">
        <v>1570</v>
      </c>
      <c r="E1116" s="5">
        <v>12.02</v>
      </c>
      <c r="F1116" s="4" t="s">
        <v>6432</v>
      </c>
      <c r="G1116" s="4" t="s">
        <v>6433</v>
      </c>
      <c r="H1116" s="4" t="s">
        <v>6434</v>
      </c>
      <c r="I1116" s="4">
        <v>2002</v>
      </c>
      <c r="J1116" s="4"/>
      <c r="K1116" s="7">
        <v>166349</v>
      </c>
      <c r="L1116" s="5">
        <v>-6.11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1279</v>
      </c>
      <c r="S1116" s="7">
        <v>0</v>
      </c>
      <c r="T1116" s="7">
        <v>3216</v>
      </c>
      <c r="U1116" s="7">
        <v>11359</v>
      </c>
      <c r="V1116" s="7">
        <v>11359</v>
      </c>
      <c r="W1116" s="7">
        <v>11359</v>
      </c>
    </row>
    <row r="1117" spans="1:23">
      <c r="A1117" s="4"/>
      <c r="B1117" s="4" t="s">
        <v>1027</v>
      </c>
      <c r="C1117" s="6">
        <v>1024916</v>
      </c>
      <c r="D1117" s="4" t="s">
        <v>1396</v>
      </c>
      <c r="E1117" s="5">
        <v>12.14</v>
      </c>
      <c r="F1117" s="4" t="s">
        <v>6435</v>
      </c>
      <c r="G1117" s="4" t="s">
        <v>6436</v>
      </c>
      <c r="H1117" s="4" t="s">
        <v>6437</v>
      </c>
      <c r="I1117" s="4">
        <v>1995</v>
      </c>
      <c r="J1117" s="4" t="s">
        <v>6438</v>
      </c>
      <c r="K1117" s="7">
        <v>152818</v>
      </c>
      <c r="L1117" s="5">
        <v>-17.899999999999999</v>
      </c>
      <c r="M1117" s="7">
        <v>346</v>
      </c>
      <c r="N1117" s="7">
        <v>0</v>
      </c>
      <c r="O1117" s="7">
        <v>0</v>
      </c>
      <c r="P1117" s="7">
        <v>346</v>
      </c>
      <c r="Q1117" s="7">
        <v>0</v>
      </c>
      <c r="R1117" s="7">
        <v>3877</v>
      </c>
      <c r="S1117" s="7">
        <v>1552</v>
      </c>
      <c r="T1117" s="7">
        <v>3152</v>
      </c>
      <c r="U1117" s="7">
        <v>9665</v>
      </c>
      <c r="V1117" s="7">
        <v>9665</v>
      </c>
      <c r="W1117" s="7">
        <v>9665</v>
      </c>
    </row>
    <row r="1118" spans="1:23">
      <c r="A1118" s="4"/>
      <c r="B1118" s="4" t="s">
        <v>1028</v>
      </c>
      <c r="C1118" s="6">
        <v>4072869</v>
      </c>
      <c r="D1118" s="4" t="s">
        <v>3581</v>
      </c>
      <c r="E1118" s="5">
        <v>17.23</v>
      </c>
      <c r="F1118" s="4" t="s">
        <v>6439</v>
      </c>
      <c r="G1118" s="4" t="s">
        <v>6440</v>
      </c>
      <c r="H1118" s="4" t="s">
        <v>6441</v>
      </c>
      <c r="I1118" s="4">
        <v>2001</v>
      </c>
      <c r="J1118" s="4" t="s">
        <v>6442</v>
      </c>
      <c r="K1118" s="7">
        <v>229576</v>
      </c>
      <c r="L1118" s="5">
        <v>-11.55</v>
      </c>
      <c r="M1118" s="7">
        <v>0</v>
      </c>
      <c r="N1118" s="7">
        <v>0</v>
      </c>
      <c r="O1118" s="7">
        <v>775</v>
      </c>
      <c r="P1118" s="7">
        <v>775</v>
      </c>
      <c r="Q1118" s="7">
        <v>775</v>
      </c>
      <c r="R1118" s="7">
        <v>290</v>
      </c>
      <c r="S1118" s="7">
        <v>833</v>
      </c>
      <c r="T1118" s="7">
        <v>19126</v>
      </c>
      <c r="U1118" s="7">
        <v>23643</v>
      </c>
      <c r="V1118" s="7">
        <v>23643</v>
      </c>
      <c r="W1118" s="7">
        <v>23643</v>
      </c>
    </row>
    <row r="1119" spans="1:23">
      <c r="A1119" s="4"/>
      <c r="B1119" s="4" t="s">
        <v>1029</v>
      </c>
      <c r="C1119" s="6">
        <v>1011067</v>
      </c>
      <c r="D1119" s="4" t="s">
        <v>1400</v>
      </c>
      <c r="E1119" s="5">
        <v>12.29</v>
      </c>
      <c r="F1119" s="4" t="s">
        <v>6443</v>
      </c>
      <c r="G1119" s="4" t="s">
        <v>6444</v>
      </c>
      <c r="H1119" s="4" t="s">
        <v>6445</v>
      </c>
      <c r="I1119" s="4">
        <v>1982</v>
      </c>
      <c r="J1119" s="4" t="s">
        <v>6446</v>
      </c>
      <c r="K1119" s="7">
        <v>357276</v>
      </c>
      <c r="L1119" s="5">
        <v>-2.4700000000000002</v>
      </c>
      <c r="M1119" s="7">
        <v>0</v>
      </c>
      <c r="N1119" s="7">
        <v>0</v>
      </c>
      <c r="O1119" s="7">
        <v>0</v>
      </c>
      <c r="P1119" s="7">
        <v>0</v>
      </c>
      <c r="Q1119" s="7">
        <v>0</v>
      </c>
      <c r="R1119" s="7">
        <v>711</v>
      </c>
      <c r="S1119" s="7">
        <v>0</v>
      </c>
      <c r="T1119" s="7">
        <v>3423</v>
      </c>
      <c r="U1119" s="7">
        <v>9256</v>
      </c>
      <c r="V1119" s="7">
        <v>9256</v>
      </c>
      <c r="W1119" s="7">
        <v>9256</v>
      </c>
    </row>
    <row r="1120" spans="1:23">
      <c r="A1120" s="4"/>
      <c r="B1120" s="4" t="s">
        <v>1030</v>
      </c>
      <c r="C1120" s="6">
        <v>4091021</v>
      </c>
      <c r="D1120" s="4" t="s">
        <v>6016</v>
      </c>
      <c r="E1120" s="5">
        <v>6.72</v>
      </c>
      <c r="F1120" s="4" t="s">
        <v>6447</v>
      </c>
      <c r="G1120" s="4" t="s">
        <v>6448</v>
      </c>
      <c r="H1120" s="4" t="s">
        <v>6449</v>
      </c>
      <c r="I1120" s="4">
        <v>2004</v>
      </c>
      <c r="J1120" s="4" t="s">
        <v>6450</v>
      </c>
      <c r="K1120" s="7">
        <v>178196</v>
      </c>
      <c r="L1120" s="5">
        <v>6.37</v>
      </c>
      <c r="M1120" s="7">
        <v>0</v>
      </c>
      <c r="N1120" s="7">
        <v>0</v>
      </c>
      <c r="O1120" s="7">
        <v>0</v>
      </c>
      <c r="P1120" s="7">
        <v>0</v>
      </c>
      <c r="Q1120" s="7">
        <v>0</v>
      </c>
      <c r="R1120" s="7">
        <v>485</v>
      </c>
      <c r="S1120" s="7">
        <v>1190</v>
      </c>
      <c r="T1120" s="7">
        <v>2010</v>
      </c>
      <c r="U1120" s="7">
        <v>5060</v>
      </c>
      <c r="V1120" s="7">
        <v>5060</v>
      </c>
      <c r="W1120" s="7">
        <v>5060</v>
      </c>
    </row>
    <row r="1121" spans="1:23">
      <c r="A1121" s="4"/>
      <c r="B1121" s="4" t="s">
        <v>1031</v>
      </c>
      <c r="C1121" s="6">
        <v>4079149</v>
      </c>
      <c r="D1121" s="4" t="s">
        <v>2112</v>
      </c>
      <c r="E1121" s="5">
        <v>10.09</v>
      </c>
      <c r="F1121" s="4" t="s">
        <v>6451</v>
      </c>
      <c r="G1121" s="4" t="s">
        <v>6452</v>
      </c>
      <c r="H1121" s="4" t="s">
        <v>6453</v>
      </c>
      <c r="I1121" s="4">
        <v>2003</v>
      </c>
      <c r="J1121" s="4" t="s">
        <v>6454</v>
      </c>
      <c r="K1121" s="7">
        <v>120730</v>
      </c>
      <c r="L1121" s="5">
        <v>-9.17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0</v>
      </c>
      <c r="T1121" s="7">
        <v>4359</v>
      </c>
      <c r="U1121" s="7">
        <v>6569</v>
      </c>
      <c r="V1121" s="7">
        <v>6569</v>
      </c>
      <c r="W1121" s="7">
        <v>6569</v>
      </c>
    </row>
    <row r="1122" spans="1:23">
      <c r="A1122" s="4"/>
      <c r="B1122" s="4" t="s">
        <v>1032</v>
      </c>
      <c r="C1122" s="6">
        <v>1016332</v>
      </c>
      <c r="D1122" s="4" t="s">
        <v>3504</v>
      </c>
      <c r="E1122" s="5">
        <v>19.34</v>
      </c>
      <c r="F1122" s="4" t="s">
        <v>6455</v>
      </c>
      <c r="G1122" s="4" t="s">
        <v>6456</v>
      </c>
      <c r="H1122" s="4" t="s">
        <v>6457</v>
      </c>
      <c r="I1122" s="4">
        <v>1981</v>
      </c>
      <c r="J1122" s="4" t="s">
        <v>6458</v>
      </c>
      <c r="K1122" s="7">
        <v>125754</v>
      </c>
      <c r="L1122" s="5">
        <v>-91.74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572</v>
      </c>
      <c r="S1122" s="7">
        <v>485</v>
      </c>
      <c r="T1122" s="7">
        <v>10621</v>
      </c>
      <c r="U1122" s="7">
        <v>15250</v>
      </c>
      <c r="V1122" s="7">
        <v>15250</v>
      </c>
      <c r="W1122" s="7">
        <v>15250</v>
      </c>
    </row>
    <row r="1123" spans="1:23">
      <c r="A1123" s="4"/>
      <c r="B1123" s="4" t="s">
        <v>1033</v>
      </c>
      <c r="C1123" s="6">
        <v>1014642</v>
      </c>
      <c r="D1123" s="4" t="s">
        <v>2246</v>
      </c>
      <c r="E1123" s="5">
        <v>12.46</v>
      </c>
      <c r="F1123" s="4" t="s">
        <v>6459</v>
      </c>
      <c r="G1123" s="4" t="s">
        <v>6460</v>
      </c>
      <c r="H1123" s="4" t="s">
        <v>6461</v>
      </c>
      <c r="I1123" s="4">
        <v>1906</v>
      </c>
      <c r="J1123" s="4" t="s">
        <v>6462</v>
      </c>
      <c r="K1123" s="7">
        <v>1204489</v>
      </c>
      <c r="L1123" s="5">
        <v>-21.36</v>
      </c>
      <c r="M1123" s="7">
        <v>0</v>
      </c>
      <c r="N1123" s="7">
        <v>0</v>
      </c>
      <c r="O1123" s="7">
        <v>0</v>
      </c>
      <c r="P1123" s="7">
        <v>0</v>
      </c>
      <c r="Q1123" s="7">
        <v>0</v>
      </c>
      <c r="R1123" s="7">
        <v>8428</v>
      </c>
      <c r="S1123" s="7">
        <v>0</v>
      </c>
      <c r="T1123" s="7">
        <v>14870</v>
      </c>
      <c r="U1123" s="7">
        <v>53028</v>
      </c>
      <c r="V1123" s="7">
        <v>53028</v>
      </c>
      <c r="W1123" s="7">
        <v>53028</v>
      </c>
    </row>
    <row r="1124" spans="1:23">
      <c r="A1124" s="4"/>
      <c r="B1124" s="4" t="s">
        <v>1034</v>
      </c>
      <c r="C1124" s="6">
        <v>100839</v>
      </c>
      <c r="D1124" s="4" t="s">
        <v>1570</v>
      </c>
      <c r="E1124" s="5">
        <v>12.2</v>
      </c>
      <c r="F1124" s="4" t="s">
        <v>6463</v>
      </c>
      <c r="G1124" s="4" t="s">
        <v>6464</v>
      </c>
      <c r="H1124" s="4"/>
      <c r="I1124" s="4">
        <v>1971</v>
      </c>
      <c r="J1124" s="4" t="s">
        <v>6465</v>
      </c>
      <c r="K1124" s="7">
        <v>39535</v>
      </c>
      <c r="L1124" s="5">
        <v>-110.71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133</v>
      </c>
      <c r="S1124" s="7">
        <v>0</v>
      </c>
      <c r="T1124" s="7">
        <v>0</v>
      </c>
      <c r="U1124" s="7">
        <v>441</v>
      </c>
      <c r="V1124" s="7">
        <v>441</v>
      </c>
      <c r="W1124" s="7">
        <v>441</v>
      </c>
    </row>
    <row r="1125" spans="1:23">
      <c r="A1125" s="4"/>
      <c r="B1125" s="4" t="s">
        <v>1035</v>
      </c>
      <c r="C1125" s="6">
        <v>4046418</v>
      </c>
      <c r="D1125" s="4" t="s">
        <v>2531</v>
      </c>
      <c r="E1125" s="5">
        <v>6.85</v>
      </c>
      <c r="F1125" s="4" t="s">
        <v>6466</v>
      </c>
      <c r="G1125" s="4" t="s">
        <v>6467</v>
      </c>
      <c r="H1125" s="4" t="s">
        <v>6468</v>
      </c>
      <c r="I1125" s="4">
        <v>1999</v>
      </c>
      <c r="J1125" s="4" t="s">
        <v>6469</v>
      </c>
      <c r="K1125" s="7">
        <v>964240</v>
      </c>
      <c r="L1125" s="5">
        <v>1.62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3910</v>
      </c>
      <c r="S1125" s="7">
        <v>242</v>
      </c>
      <c r="T1125" s="7">
        <v>2501</v>
      </c>
      <c r="U1125" s="7">
        <v>24426</v>
      </c>
      <c r="V1125" s="7">
        <v>24550</v>
      </c>
      <c r="W1125" s="7">
        <v>24550</v>
      </c>
    </row>
    <row r="1126" spans="1:23">
      <c r="A1126" s="4"/>
      <c r="B1126" s="4" t="s">
        <v>1036</v>
      </c>
      <c r="C1126" s="6">
        <v>4094351</v>
      </c>
      <c r="D1126" s="4" t="s">
        <v>1790</v>
      </c>
      <c r="E1126" s="5">
        <v>8.34</v>
      </c>
      <c r="F1126" s="4" t="s">
        <v>6470</v>
      </c>
      <c r="G1126" s="4" t="s">
        <v>6471</v>
      </c>
      <c r="H1126" s="4" t="s">
        <v>6472</v>
      </c>
      <c r="I1126" s="4">
        <v>2005</v>
      </c>
      <c r="J1126" s="4" t="s">
        <v>6473</v>
      </c>
      <c r="K1126" s="7">
        <v>259492</v>
      </c>
      <c r="L1126" s="5">
        <v>3.61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6041</v>
      </c>
      <c r="S1126" s="7">
        <v>0</v>
      </c>
      <c r="T1126" s="7">
        <v>5166</v>
      </c>
      <c r="U1126" s="7">
        <v>14542</v>
      </c>
      <c r="V1126" s="7">
        <v>14542</v>
      </c>
      <c r="W1126" s="7">
        <v>14542</v>
      </c>
    </row>
    <row r="1127" spans="1:23">
      <c r="A1127" s="4"/>
      <c r="B1127" s="4" t="s">
        <v>1037</v>
      </c>
      <c r="C1127" s="6">
        <v>1006556</v>
      </c>
      <c r="D1127" s="4" t="s">
        <v>3636</v>
      </c>
      <c r="E1127" s="5">
        <v>5.43</v>
      </c>
      <c r="F1127" s="4" t="s">
        <v>6474</v>
      </c>
      <c r="G1127" s="4" t="s">
        <v>6475</v>
      </c>
      <c r="H1127" s="4" t="s">
        <v>6476</v>
      </c>
      <c r="I1127" s="4">
        <v>1985</v>
      </c>
      <c r="J1127" s="4" t="s">
        <v>6477</v>
      </c>
      <c r="K1127" s="7">
        <v>776263</v>
      </c>
      <c r="L1127" s="5">
        <v>6.79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1816</v>
      </c>
      <c r="S1127" s="7">
        <v>0</v>
      </c>
      <c r="T1127" s="7">
        <v>9210</v>
      </c>
      <c r="U1127" s="7">
        <v>22879</v>
      </c>
      <c r="V1127" s="7">
        <v>22879</v>
      </c>
      <c r="W1127" s="7">
        <v>22879</v>
      </c>
    </row>
    <row r="1128" spans="1:23">
      <c r="A1128" s="4"/>
      <c r="B1128" s="4" t="s">
        <v>1038</v>
      </c>
      <c r="C1128" s="6">
        <v>4056442</v>
      </c>
      <c r="D1128" s="4" t="s">
        <v>4633</v>
      </c>
      <c r="E1128" s="5">
        <v>28.5</v>
      </c>
      <c r="F1128" s="4" t="s">
        <v>6478</v>
      </c>
      <c r="G1128" s="4" t="s">
        <v>6479</v>
      </c>
      <c r="H1128" s="4" t="s">
        <v>6480</v>
      </c>
      <c r="I1128" s="4">
        <v>2000</v>
      </c>
      <c r="J1128" s="4" t="s">
        <v>6481</v>
      </c>
      <c r="K1128" s="7">
        <v>611772</v>
      </c>
      <c r="L1128" s="5">
        <v>-4.43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0</v>
      </c>
      <c r="T1128" s="7">
        <v>13192</v>
      </c>
      <c r="U1128" s="7">
        <v>62228</v>
      </c>
      <c r="V1128" s="7">
        <v>62228</v>
      </c>
      <c r="W1128" s="7">
        <v>62228</v>
      </c>
    </row>
    <row r="1129" spans="1:23">
      <c r="A1129" s="4"/>
      <c r="B1129" s="4" t="s">
        <v>1039</v>
      </c>
      <c r="C1129" s="6">
        <v>1013830</v>
      </c>
      <c r="D1129" s="4" t="s">
        <v>1474</v>
      </c>
      <c r="E1129" s="5">
        <v>5.29</v>
      </c>
      <c r="F1129" s="4" t="s">
        <v>6482</v>
      </c>
      <c r="G1129" s="4" t="s">
        <v>6483</v>
      </c>
      <c r="H1129" s="4" t="s">
        <v>6484</v>
      </c>
      <c r="I1129" s="4">
        <v>1916</v>
      </c>
      <c r="J1129" s="4" t="s">
        <v>6485</v>
      </c>
      <c r="K1129" s="7">
        <v>259682</v>
      </c>
      <c r="L1129" s="5">
        <v>8.15</v>
      </c>
      <c r="M1129" s="7">
        <v>0</v>
      </c>
      <c r="N1129" s="7">
        <v>0</v>
      </c>
      <c r="O1129" s="7">
        <v>0</v>
      </c>
      <c r="P1129" s="7">
        <v>0</v>
      </c>
      <c r="Q1129" s="7">
        <v>0</v>
      </c>
      <c r="R1129" s="7">
        <v>557</v>
      </c>
      <c r="S1129" s="7">
        <v>0</v>
      </c>
      <c r="T1129" s="7">
        <v>4192</v>
      </c>
      <c r="U1129" s="7">
        <v>10302</v>
      </c>
      <c r="V1129" s="7">
        <v>10302</v>
      </c>
      <c r="W1129" s="7">
        <v>10302</v>
      </c>
    </row>
    <row r="1130" spans="1:23">
      <c r="A1130" s="4"/>
      <c r="B1130" s="4" t="s">
        <v>1040</v>
      </c>
      <c r="C1130" s="6">
        <v>1009924</v>
      </c>
      <c r="D1130" s="4" t="s">
        <v>6486</v>
      </c>
      <c r="E1130" s="5">
        <v>11.54</v>
      </c>
      <c r="F1130" s="4" t="s">
        <v>6487</v>
      </c>
      <c r="G1130" s="4" t="s">
        <v>6488</v>
      </c>
      <c r="H1130" s="4" t="s">
        <v>6489</v>
      </c>
      <c r="I1130" s="4">
        <v>1965</v>
      </c>
      <c r="J1130" s="4" t="s">
        <v>6490</v>
      </c>
      <c r="K1130" s="7">
        <v>83611</v>
      </c>
      <c r="L1130" s="5">
        <v>-7.3</v>
      </c>
      <c r="M1130" s="7">
        <v>0</v>
      </c>
      <c r="N1130" s="7">
        <v>0</v>
      </c>
      <c r="O1130" s="7">
        <v>0</v>
      </c>
      <c r="P1130" s="7">
        <v>0</v>
      </c>
      <c r="Q1130" s="7">
        <v>0</v>
      </c>
      <c r="R1130" s="7">
        <v>34</v>
      </c>
      <c r="S1130" s="7">
        <v>0</v>
      </c>
      <c r="T1130" s="7">
        <v>762</v>
      </c>
      <c r="U1130" s="7">
        <v>1093</v>
      </c>
      <c r="V1130" s="7">
        <v>1093</v>
      </c>
      <c r="W1130" s="7">
        <v>1093</v>
      </c>
    </row>
    <row r="1131" spans="1:23">
      <c r="A1131" s="4"/>
      <c r="B1131" s="4" t="s">
        <v>1041</v>
      </c>
      <c r="C1131" s="6">
        <v>4120226</v>
      </c>
      <c r="D1131" s="4" t="s">
        <v>1859</v>
      </c>
      <c r="E1131" s="5">
        <v>7.54</v>
      </c>
      <c r="F1131" s="4" t="s">
        <v>6491</v>
      </c>
      <c r="G1131" s="4" t="s">
        <v>6492</v>
      </c>
      <c r="H1131" s="4" t="s">
        <v>6493</v>
      </c>
      <c r="I1131" s="4">
        <v>2006</v>
      </c>
      <c r="J1131" s="4" t="s">
        <v>6494</v>
      </c>
      <c r="K1131" s="7">
        <v>1052765</v>
      </c>
      <c r="L1131" s="5">
        <v>-5.21</v>
      </c>
      <c r="M1131" s="7">
        <v>0</v>
      </c>
      <c r="N1131" s="7">
        <v>0</v>
      </c>
      <c r="O1131" s="7">
        <v>0</v>
      </c>
      <c r="P1131" s="7">
        <v>0</v>
      </c>
      <c r="Q1131" s="7">
        <v>0</v>
      </c>
      <c r="R1131" s="7">
        <v>11948</v>
      </c>
      <c r="S1131" s="7">
        <v>958</v>
      </c>
      <c r="T1131" s="7">
        <v>12054</v>
      </c>
      <c r="U1131" s="7">
        <v>52643</v>
      </c>
      <c r="V1131" s="7">
        <v>52643</v>
      </c>
      <c r="W1131" s="7">
        <v>52643</v>
      </c>
    </row>
    <row r="1132" spans="1:23">
      <c r="A1132" s="4"/>
      <c r="B1132" s="4" t="s">
        <v>1042</v>
      </c>
      <c r="C1132" s="6">
        <v>1991055</v>
      </c>
      <c r="D1132" s="4" t="s">
        <v>6495</v>
      </c>
      <c r="E1132" s="5">
        <v>13.5</v>
      </c>
      <c r="F1132" s="4" t="s">
        <v>6496</v>
      </c>
      <c r="G1132" s="4" t="s">
        <v>6497</v>
      </c>
      <c r="H1132" s="4" t="s">
        <v>6498</v>
      </c>
      <c r="I1132" s="4">
        <v>1999</v>
      </c>
      <c r="J1132" s="4" t="s">
        <v>6499</v>
      </c>
      <c r="K1132" s="7">
        <v>790405</v>
      </c>
      <c r="L1132" s="5">
        <v>8.9600000000000009</v>
      </c>
      <c r="M1132" s="7">
        <v>0</v>
      </c>
      <c r="N1132" s="7">
        <v>0</v>
      </c>
      <c r="O1132" s="7">
        <v>0</v>
      </c>
      <c r="P1132" s="7">
        <v>0</v>
      </c>
      <c r="Q1132" s="7">
        <v>0</v>
      </c>
      <c r="R1132" s="7">
        <v>7456</v>
      </c>
      <c r="S1132" s="7">
        <v>597</v>
      </c>
      <c r="T1132" s="7">
        <v>22929</v>
      </c>
      <c r="U1132" s="7">
        <v>44459</v>
      </c>
      <c r="V1132" s="7">
        <v>44459</v>
      </c>
      <c r="W1132" s="7">
        <v>44459</v>
      </c>
    </row>
    <row r="1133" spans="1:23">
      <c r="A1133" s="4"/>
      <c r="B1133" s="4" t="s">
        <v>1043</v>
      </c>
      <c r="C1133" s="6">
        <v>4064828</v>
      </c>
      <c r="D1133" s="4" t="s">
        <v>6500</v>
      </c>
      <c r="E1133" s="5">
        <v>10.3</v>
      </c>
      <c r="F1133" s="4" t="s">
        <v>6501</v>
      </c>
      <c r="G1133" s="4" t="s">
        <v>6502</v>
      </c>
      <c r="H1133" s="4" t="s">
        <v>6503</v>
      </c>
      <c r="I1133" s="4">
        <v>2001</v>
      </c>
      <c r="J1133" s="4" t="s">
        <v>6504</v>
      </c>
      <c r="K1133" s="7">
        <v>113658</v>
      </c>
      <c r="L1133" s="5">
        <v>-50.01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1352</v>
      </c>
      <c r="S1133" s="7">
        <v>0</v>
      </c>
      <c r="T1133" s="7">
        <v>1621</v>
      </c>
      <c r="U1133" s="7">
        <v>6062</v>
      </c>
      <c r="V1133" s="7">
        <v>6062</v>
      </c>
      <c r="W1133" s="7">
        <v>6062</v>
      </c>
    </row>
    <row r="1134" spans="1:23">
      <c r="A1134" s="4"/>
      <c r="B1134" s="4" t="s">
        <v>1044</v>
      </c>
      <c r="C1134" s="6">
        <v>1016292</v>
      </c>
      <c r="D1134" s="4" t="s">
        <v>1396</v>
      </c>
      <c r="E1134" s="5">
        <v>10.82</v>
      </c>
      <c r="F1134" s="4" t="s">
        <v>6505</v>
      </c>
      <c r="G1134" s="4" t="s">
        <v>6506</v>
      </c>
      <c r="H1134" s="4" t="s">
        <v>6507</v>
      </c>
      <c r="I1134" s="4">
        <v>1964</v>
      </c>
      <c r="J1134" s="4" t="s">
        <v>6508</v>
      </c>
      <c r="K1134" s="7">
        <v>2237658</v>
      </c>
      <c r="L1134" s="5">
        <v>1.26</v>
      </c>
      <c r="M1134" s="7">
        <v>2583</v>
      </c>
      <c r="N1134" s="7">
        <v>10138</v>
      </c>
      <c r="O1134" s="7">
        <v>2831</v>
      </c>
      <c r="P1134" s="7">
        <v>32310</v>
      </c>
      <c r="Q1134" s="7">
        <v>2831</v>
      </c>
      <c r="R1134" s="7">
        <v>831</v>
      </c>
      <c r="S1134" s="7">
        <v>3238</v>
      </c>
      <c r="T1134" s="7">
        <v>33224</v>
      </c>
      <c r="U1134" s="7">
        <v>120070</v>
      </c>
      <c r="V1134" s="7">
        <v>120070</v>
      </c>
      <c r="W1134" s="7">
        <v>120070</v>
      </c>
    </row>
    <row r="1135" spans="1:23">
      <c r="A1135" s="4"/>
      <c r="B1135" s="4" t="s">
        <v>1045</v>
      </c>
      <c r="C1135" s="6">
        <v>1025142</v>
      </c>
      <c r="D1135" s="4" t="s">
        <v>4276</v>
      </c>
      <c r="E1135" s="5">
        <v>8.91</v>
      </c>
      <c r="F1135" s="4" t="s">
        <v>6509</v>
      </c>
      <c r="G1135" s="4" t="s">
        <v>6510</v>
      </c>
      <c r="H1135" s="4" t="s">
        <v>6511</v>
      </c>
      <c r="I1135" s="4">
        <v>1910</v>
      </c>
      <c r="J1135" s="4" t="s">
        <v>6512</v>
      </c>
      <c r="K1135" s="7">
        <v>254173</v>
      </c>
      <c r="L1135" s="5">
        <v>-15.09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1472</v>
      </c>
      <c r="S1135" s="7">
        <v>0</v>
      </c>
      <c r="T1135" s="7">
        <v>5740</v>
      </c>
      <c r="U1135" s="7">
        <v>13475</v>
      </c>
      <c r="V1135" s="7">
        <v>13475</v>
      </c>
      <c r="W1135" s="7">
        <v>13475</v>
      </c>
    </row>
    <row r="1136" spans="1:23">
      <c r="A1136" s="4"/>
      <c r="B1136" s="4" t="s">
        <v>1046</v>
      </c>
      <c r="C1136" s="6">
        <v>1008868</v>
      </c>
      <c r="D1136" s="4" t="s">
        <v>6513</v>
      </c>
      <c r="E1136" s="5">
        <v>5.32</v>
      </c>
      <c r="F1136" s="4" t="s">
        <v>6514</v>
      </c>
      <c r="G1136" s="4" t="s">
        <v>6515</v>
      </c>
      <c r="H1136" s="4" t="s">
        <v>6516</v>
      </c>
      <c r="I1136" s="4">
        <v>1888</v>
      </c>
      <c r="J1136" s="4" t="s">
        <v>6517</v>
      </c>
      <c r="K1136" s="7">
        <v>33201</v>
      </c>
      <c r="L1136" s="5">
        <v>-1.3</v>
      </c>
      <c r="M1136" s="7">
        <v>0</v>
      </c>
      <c r="N1136" s="7">
        <v>0</v>
      </c>
      <c r="O1136" s="7">
        <v>0</v>
      </c>
      <c r="P1136" s="7">
        <v>0</v>
      </c>
      <c r="Q1136" s="7">
        <v>0</v>
      </c>
      <c r="R1136" s="7">
        <v>262</v>
      </c>
      <c r="S1136" s="7">
        <v>0</v>
      </c>
      <c r="T1136" s="7">
        <v>0</v>
      </c>
      <c r="U1136" s="7">
        <v>991</v>
      </c>
      <c r="V1136" s="7">
        <v>991</v>
      </c>
      <c r="W1136" s="7">
        <v>991</v>
      </c>
    </row>
    <row r="1137" spans="1:23">
      <c r="A1137" s="4"/>
      <c r="B1137" s="4" t="s">
        <v>1047</v>
      </c>
      <c r="C1137" s="6">
        <v>4092666</v>
      </c>
      <c r="D1137" s="4" t="s">
        <v>4455</v>
      </c>
      <c r="E1137" s="5">
        <v>10.94</v>
      </c>
      <c r="F1137" s="4" t="s">
        <v>6518</v>
      </c>
      <c r="G1137" s="4" t="s">
        <v>6519</v>
      </c>
      <c r="H1137" s="4" t="s">
        <v>6520</v>
      </c>
      <c r="I1137" s="4">
        <v>2004</v>
      </c>
      <c r="J1137" s="4" t="s">
        <v>6521</v>
      </c>
      <c r="K1137" s="7">
        <v>121929</v>
      </c>
      <c r="L1137" s="5">
        <v>-4.0199999999999996</v>
      </c>
      <c r="M1137" s="7">
        <v>0</v>
      </c>
      <c r="N1137" s="7">
        <v>0</v>
      </c>
      <c r="O1137" s="7">
        <v>0</v>
      </c>
      <c r="P1137" s="7">
        <v>0</v>
      </c>
      <c r="Q1137" s="7">
        <v>0</v>
      </c>
      <c r="R1137" s="7">
        <v>735</v>
      </c>
      <c r="S1137" s="7">
        <v>0</v>
      </c>
      <c r="T1137" s="7">
        <v>882</v>
      </c>
      <c r="U1137" s="7">
        <v>4681</v>
      </c>
      <c r="V1137" s="7">
        <v>4681</v>
      </c>
      <c r="W1137" s="7">
        <v>4681</v>
      </c>
    </row>
    <row r="1138" spans="1:23">
      <c r="A1138" s="4"/>
      <c r="B1138" s="4" t="s">
        <v>1048</v>
      </c>
      <c r="C1138" s="6">
        <v>100788</v>
      </c>
      <c r="D1138" s="4" t="s">
        <v>3371</v>
      </c>
      <c r="E1138" s="5">
        <v>7.19</v>
      </c>
      <c r="F1138" s="4" t="s">
        <v>6522</v>
      </c>
      <c r="G1138" s="4" t="s">
        <v>6523</v>
      </c>
      <c r="H1138" s="4" t="s">
        <v>6524</v>
      </c>
      <c r="I1138" s="4">
        <v>1994</v>
      </c>
      <c r="J1138" s="4" t="s">
        <v>6525</v>
      </c>
      <c r="K1138" s="7">
        <v>665531</v>
      </c>
      <c r="L1138" s="5">
        <v>-24.6</v>
      </c>
      <c r="M1138" s="7">
        <v>2765</v>
      </c>
      <c r="N1138" s="7">
        <v>0</v>
      </c>
      <c r="O1138" s="7">
        <v>1829</v>
      </c>
      <c r="P1138" s="7">
        <v>8255</v>
      </c>
      <c r="Q1138" s="7">
        <v>1829</v>
      </c>
      <c r="R1138" s="7">
        <v>10347</v>
      </c>
      <c r="S1138" s="7">
        <v>0</v>
      </c>
      <c r="T1138" s="7">
        <v>4524</v>
      </c>
      <c r="U1138" s="7">
        <v>20663</v>
      </c>
      <c r="V1138" s="7">
        <v>20663</v>
      </c>
      <c r="W1138" s="7">
        <v>20663</v>
      </c>
    </row>
    <row r="1139" spans="1:23">
      <c r="A1139" s="4"/>
      <c r="B1139" s="4" t="s">
        <v>1049</v>
      </c>
      <c r="C1139" s="6">
        <v>4120341</v>
      </c>
      <c r="D1139" s="4" t="s">
        <v>2531</v>
      </c>
      <c r="E1139" s="5">
        <v>7.31</v>
      </c>
      <c r="F1139" s="4" t="s">
        <v>6526</v>
      </c>
      <c r="G1139" s="4" t="s">
        <v>6527</v>
      </c>
      <c r="H1139" s="4" t="s">
        <v>6528</v>
      </c>
      <c r="I1139" s="4">
        <v>2006</v>
      </c>
      <c r="J1139" s="4" t="s">
        <v>6529</v>
      </c>
      <c r="K1139" s="7">
        <v>135002</v>
      </c>
      <c r="L1139" s="5">
        <v>-4.82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441</v>
      </c>
      <c r="S1139" s="7">
        <v>0</v>
      </c>
      <c r="T1139" s="7">
        <v>0</v>
      </c>
      <c r="U1139" s="7">
        <v>1880</v>
      </c>
      <c r="V1139" s="7">
        <v>1880</v>
      </c>
      <c r="W1139" s="7">
        <v>1880</v>
      </c>
    </row>
    <row r="1140" spans="1:23">
      <c r="A1140" s="4"/>
      <c r="B1140" s="4" t="s">
        <v>1050</v>
      </c>
      <c r="C1140" s="6">
        <v>1011707</v>
      </c>
      <c r="D1140" s="4" t="s">
        <v>6530</v>
      </c>
      <c r="E1140" s="5">
        <v>20.09</v>
      </c>
      <c r="F1140" s="4" t="s">
        <v>6531</v>
      </c>
      <c r="G1140" s="4" t="s">
        <v>6532</v>
      </c>
      <c r="H1140" s="4" t="s">
        <v>6533</v>
      </c>
      <c r="I1140" s="4">
        <v>1907</v>
      </c>
      <c r="J1140" s="4" t="s">
        <v>6534</v>
      </c>
      <c r="K1140" s="7">
        <v>123604</v>
      </c>
      <c r="L1140" s="5">
        <v>-67.569999999999993</v>
      </c>
      <c r="M1140" s="7">
        <v>32</v>
      </c>
      <c r="N1140" s="7">
        <v>0</v>
      </c>
      <c r="O1140" s="7">
        <v>0</v>
      </c>
      <c r="P1140" s="7">
        <v>352</v>
      </c>
      <c r="Q1140" s="7">
        <v>0</v>
      </c>
      <c r="R1140" s="7">
        <v>2718</v>
      </c>
      <c r="S1140" s="7">
        <v>1583</v>
      </c>
      <c r="T1140" s="7">
        <v>1727</v>
      </c>
      <c r="U1140" s="7">
        <v>18618</v>
      </c>
      <c r="V1140" s="7">
        <v>18618</v>
      </c>
      <c r="W1140" s="7">
        <v>18618</v>
      </c>
    </row>
    <row r="1141" spans="1:23">
      <c r="A1141" s="4"/>
      <c r="B1141" s="4" t="s">
        <v>1051</v>
      </c>
      <c r="C1141" s="6">
        <v>1010170</v>
      </c>
      <c r="D1141" s="4" t="s">
        <v>4633</v>
      </c>
      <c r="E1141" s="5">
        <v>6.68</v>
      </c>
      <c r="F1141" s="4" t="s">
        <v>6535</v>
      </c>
      <c r="G1141" s="4" t="s">
        <v>6536</v>
      </c>
      <c r="H1141" s="4" t="s">
        <v>6537</v>
      </c>
      <c r="I1141" s="4">
        <v>1983</v>
      </c>
      <c r="J1141" s="4" t="s">
        <v>6538</v>
      </c>
      <c r="K1141" s="7">
        <v>87096</v>
      </c>
      <c r="L1141" s="5">
        <v>-0.26</v>
      </c>
      <c r="M1141" s="7">
        <v>0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1766</v>
      </c>
      <c r="U1141" s="7">
        <v>2128</v>
      </c>
      <c r="V1141" s="7">
        <v>2128</v>
      </c>
      <c r="W1141" s="7">
        <v>2128</v>
      </c>
    </row>
    <row r="1142" spans="1:23">
      <c r="A1142" s="4"/>
      <c r="B1142" s="4" t="s">
        <v>1052</v>
      </c>
      <c r="C1142" s="6">
        <v>1010429</v>
      </c>
      <c r="D1142" s="4" t="s">
        <v>2592</v>
      </c>
      <c r="E1142" s="5">
        <v>10.75</v>
      </c>
      <c r="F1142" s="4" t="s">
        <v>6539</v>
      </c>
      <c r="G1142" s="4" t="s">
        <v>6540</v>
      </c>
      <c r="H1142" s="4" t="s">
        <v>6541</v>
      </c>
      <c r="I1142" s="4">
        <v>1902</v>
      </c>
      <c r="J1142" s="4" t="s">
        <v>6542</v>
      </c>
      <c r="K1142" s="7">
        <v>1461853</v>
      </c>
      <c r="L1142" s="5">
        <v>-58.68</v>
      </c>
      <c r="M1142" s="7">
        <v>255</v>
      </c>
      <c r="N1142" s="7">
        <v>0</v>
      </c>
      <c r="O1142" s="7">
        <v>918</v>
      </c>
      <c r="P1142" s="7">
        <v>1588</v>
      </c>
      <c r="Q1142" s="7">
        <v>918</v>
      </c>
      <c r="R1142" s="7">
        <v>25924</v>
      </c>
      <c r="S1142" s="7">
        <v>2921</v>
      </c>
      <c r="T1142" s="7">
        <v>20884</v>
      </c>
      <c r="U1142" s="7">
        <v>67166</v>
      </c>
      <c r="V1142" s="7">
        <v>67166</v>
      </c>
      <c r="W1142" s="7">
        <v>67166</v>
      </c>
    </row>
    <row r="1143" spans="1:23">
      <c r="A1143" s="4"/>
      <c r="B1143" s="4" t="s">
        <v>1053</v>
      </c>
      <c r="C1143" s="6">
        <v>1005937</v>
      </c>
      <c r="D1143" s="4" t="s">
        <v>6543</v>
      </c>
      <c r="E1143" s="5">
        <v>6.88</v>
      </c>
      <c r="F1143" s="4" t="s">
        <v>6544</v>
      </c>
      <c r="G1143" s="4" t="s">
        <v>6545</v>
      </c>
      <c r="H1143" s="4" t="s">
        <v>6546</v>
      </c>
      <c r="I1143" s="4">
        <v>1906</v>
      </c>
      <c r="J1143" s="4" t="s">
        <v>6547</v>
      </c>
      <c r="K1143" s="7">
        <v>113765</v>
      </c>
      <c r="L1143" s="5">
        <v>4.76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101</v>
      </c>
      <c r="S1143" s="7">
        <v>1090</v>
      </c>
      <c r="T1143" s="7">
        <v>322</v>
      </c>
      <c r="U1143" s="7">
        <v>1589</v>
      </c>
      <c r="V1143" s="7">
        <v>1985</v>
      </c>
      <c r="W1143" s="7">
        <v>1985</v>
      </c>
    </row>
    <row r="1144" spans="1:23">
      <c r="A1144" s="4"/>
      <c r="B1144" s="4" t="s">
        <v>1054</v>
      </c>
      <c r="C1144" s="6">
        <v>4104869</v>
      </c>
      <c r="D1144" s="4" t="s">
        <v>6548</v>
      </c>
      <c r="E1144" s="5">
        <v>11.89</v>
      </c>
      <c r="F1144" s="4" t="s">
        <v>6549</v>
      </c>
      <c r="G1144" s="4" t="s">
        <v>6550</v>
      </c>
      <c r="H1144" s="4" t="s">
        <v>6551</v>
      </c>
      <c r="I1144" s="4">
        <v>2005</v>
      </c>
      <c r="J1144" s="4" t="s">
        <v>6552</v>
      </c>
      <c r="K1144" s="7">
        <v>146860</v>
      </c>
      <c r="L1144" s="5">
        <v>-30.57</v>
      </c>
      <c r="M1144" s="7">
        <v>0</v>
      </c>
      <c r="N1144" s="7">
        <v>0</v>
      </c>
      <c r="O1144" s="7">
        <v>0</v>
      </c>
      <c r="P1144" s="7">
        <v>0</v>
      </c>
      <c r="Q1144" s="7">
        <v>0</v>
      </c>
      <c r="R1144" s="7">
        <v>1964</v>
      </c>
      <c r="S1144" s="7">
        <v>0</v>
      </c>
      <c r="T1144" s="7">
        <v>2045</v>
      </c>
      <c r="U1144" s="7">
        <v>6531</v>
      </c>
      <c r="V1144" s="7">
        <v>6531</v>
      </c>
      <c r="W1144" s="7">
        <v>6531</v>
      </c>
    </row>
    <row r="1145" spans="1:23">
      <c r="A1145" s="4"/>
      <c r="B1145" s="4" t="s">
        <v>1055</v>
      </c>
      <c r="C1145" s="6">
        <v>1011006</v>
      </c>
      <c r="D1145" s="4" t="s">
        <v>6553</v>
      </c>
      <c r="E1145" s="5">
        <v>7.93</v>
      </c>
      <c r="F1145" s="4" t="s">
        <v>6554</v>
      </c>
      <c r="G1145" s="4" t="s">
        <v>6555</v>
      </c>
      <c r="H1145" s="4" t="s">
        <v>6556</v>
      </c>
      <c r="I1145" s="4">
        <v>1919</v>
      </c>
      <c r="J1145" s="4" t="s">
        <v>6557</v>
      </c>
      <c r="K1145" s="7">
        <v>52964</v>
      </c>
      <c r="L1145" s="5">
        <v>3.51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396</v>
      </c>
      <c r="T1145" s="7">
        <v>0</v>
      </c>
      <c r="U1145" s="7">
        <v>628</v>
      </c>
      <c r="V1145" s="7">
        <v>628</v>
      </c>
      <c r="W1145" s="7">
        <v>628</v>
      </c>
    </row>
    <row r="1146" spans="1:23">
      <c r="A1146" s="4"/>
      <c r="B1146" s="4" t="s">
        <v>1056</v>
      </c>
      <c r="C1146" s="6">
        <v>1012906</v>
      </c>
      <c r="D1146" s="4" t="s">
        <v>6558</v>
      </c>
      <c r="E1146" s="5">
        <v>8.0399999999999991</v>
      </c>
      <c r="F1146" s="4" t="s">
        <v>6559</v>
      </c>
      <c r="G1146" s="4" t="s">
        <v>6560</v>
      </c>
      <c r="H1146" s="4" t="s">
        <v>6561</v>
      </c>
      <c r="I1146" s="4">
        <v>1960</v>
      </c>
      <c r="J1146" s="4"/>
      <c r="K1146" s="7">
        <v>156865</v>
      </c>
      <c r="L1146" s="5">
        <v>15.28</v>
      </c>
      <c r="M1146" s="7">
        <v>0</v>
      </c>
      <c r="N1146" s="7">
        <v>0</v>
      </c>
      <c r="O1146" s="7">
        <v>0</v>
      </c>
      <c r="P1146" s="7">
        <v>0</v>
      </c>
      <c r="Q1146" s="7">
        <v>0</v>
      </c>
      <c r="R1146" s="7">
        <v>108</v>
      </c>
      <c r="S1146" s="7">
        <v>0</v>
      </c>
      <c r="T1146" s="7">
        <v>534</v>
      </c>
      <c r="U1146" s="7">
        <v>685</v>
      </c>
      <c r="V1146" s="7">
        <v>685</v>
      </c>
      <c r="W1146" s="7">
        <v>685</v>
      </c>
    </row>
    <row r="1147" spans="1:23">
      <c r="A1147" s="4"/>
      <c r="B1147" s="4" t="s">
        <v>1057</v>
      </c>
      <c r="C1147" s="6">
        <v>4085409</v>
      </c>
      <c r="D1147" s="4" t="s">
        <v>6562</v>
      </c>
      <c r="E1147" s="5">
        <v>6.73</v>
      </c>
      <c r="F1147" s="4" t="s">
        <v>6563</v>
      </c>
      <c r="G1147" s="4" t="s">
        <v>6564</v>
      </c>
      <c r="H1147" s="4" t="s">
        <v>6565</v>
      </c>
      <c r="I1147" s="4">
        <v>2002</v>
      </c>
      <c r="J1147" s="4" t="s">
        <v>6566</v>
      </c>
      <c r="K1147" s="7">
        <v>75089</v>
      </c>
      <c r="L1147" s="5">
        <v>3.12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</row>
    <row r="1148" spans="1:23">
      <c r="A1148" s="4"/>
      <c r="B1148" s="4" t="s">
        <v>1057</v>
      </c>
      <c r="C1148" s="6">
        <v>1005100</v>
      </c>
      <c r="D1148" s="4" t="s">
        <v>6567</v>
      </c>
      <c r="E1148" s="5">
        <v>10.01</v>
      </c>
      <c r="F1148" s="4" t="s">
        <v>6568</v>
      </c>
      <c r="G1148" s="4" t="s">
        <v>6569</v>
      </c>
      <c r="H1148" s="4" t="s">
        <v>6570</v>
      </c>
      <c r="I1148" s="4">
        <v>1903</v>
      </c>
      <c r="J1148" s="4" t="s">
        <v>6571</v>
      </c>
      <c r="K1148" s="7">
        <v>110016</v>
      </c>
      <c r="L1148" s="5">
        <v>13.25</v>
      </c>
      <c r="M1148" s="7">
        <v>100</v>
      </c>
      <c r="N1148" s="7">
        <v>0</v>
      </c>
      <c r="O1148" s="7">
        <v>0</v>
      </c>
      <c r="P1148" s="7">
        <v>119</v>
      </c>
      <c r="Q1148" s="7">
        <v>0</v>
      </c>
      <c r="R1148" s="7">
        <v>981</v>
      </c>
      <c r="S1148" s="7">
        <v>0</v>
      </c>
      <c r="T1148" s="7">
        <v>809</v>
      </c>
      <c r="U1148" s="7">
        <v>4590</v>
      </c>
      <c r="V1148" s="7">
        <v>4590</v>
      </c>
      <c r="W1148" s="7">
        <v>4590</v>
      </c>
    </row>
    <row r="1149" spans="1:23">
      <c r="A1149" s="4"/>
      <c r="B1149" s="4" t="s">
        <v>1057</v>
      </c>
      <c r="C1149" s="6">
        <v>1012786</v>
      </c>
      <c r="D1149" s="4" t="s">
        <v>6572</v>
      </c>
      <c r="E1149" s="5">
        <v>11.1</v>
      </c>
      <c r="F1149" s="4" t="s">
        <v>6573</v>
      </c>
      <c r="G1149" s="4" t="s">
        <v>6574</v>
      </c>
      <c r="H1149" s="4" t="s">
        <v>6575</v>
      </c>
      <c r="I1149" s="4">
        <v>1935</v>
      </c>
      <c r="J1149" s="4" t="s">
        <v>6576</v>
      </c>
      <c r="K1149" s="7">
        <v>53139</v>
      </c>
      <c r="L1149" s="5">
        <v>-7.16</v>
      </c>
      <c r="M1149" s="7">
        <v>0</v>
      </c>
      <c r="N1149" s="7">
        <v>0</v>
      </c>
      <c r="O1149" s="7">
        <v>0</v>
      </c>
      <c r="P1149" s="7">
        <v>0</v>
      </c>
      <c r="Q1149" s="7">
        <v>0</v>
      </c>
      <c r="R1149" s="7">
        <v>329</v>
      </c>
      <c r="S1149" s="7">
        <v>378</v>
      </c>
      <c r="T1149" s="7">
        <v>1028</v>
      </c>
      <c r="U1149" s="7">
        <v>3194</v>
      </c>
      <c r="V1149" s="7">
        <v>3194</v>
      </c>
      <c r="W1149" s="7">
        <v>3194</v>
      </c>
    </row>
    <row r="1150" spans="1:23">
      <c r="A1150" s="4"/>
      <c r="B1150" s="4" t="s">
        <v>1057</v>
      </c>
      <c r="C1150" s="6">
        <v>1012711</v>
      </c>
      <c r="D1150" s="4" t="s">
        <v>3576</v>
      </c>
      <c r="E1150" s="5">
        <v>20.51</v>
      </c>
      <c r="F1150" s="4" t="s">
        <v>6577</v>
      </c>
      <c r="G1150" s="4" t="s">
        <v>6578</v>
      </c>
      <c r="H1150" s="4" t="s">
        <v>6579</v>
      </c>
      <c r="I1150" s="4">
        <v>1910</v>
      </c>
      <c r="J1150" s="4" t="s">
        <v>3802</v>
      </c>
      <c r="K1150" s="7">
        <v>117722</v>
      </c>
      <c r="L1150" s="5">
        <v>-38.1</v>
      </c>
      <c r="M1150" s="7">
        <v>244</v>
      </c>
      <c r="N1150" s="7">
        <v>0</v>
      </c>
      <c r="O1150" s="7">
        <v>0</v>
      </c>
      <c r="P1150" s="7">
        <v>244</v>
      </c>
      <c r="Q1150" s="7">
        <v>0</v>
      </c>
      <c r="R1150" s="7">
        <v>1384</v>
      </c>
      <c r="S1150" s="7">
        <v>3029</v>
      </c>
      <c r="T1150" s="7">
        <v>5051</v>
      </c>
      <c r="U1150" s="7">
        <v>12300</v>
      </c>
      <c r="V1150" s="7">
        <v>12300</v>
      </c>
      <c r="W1150" s="7">
        <v>12300</v>
      </c>
    </row>
    <row r="1151" spans="1:23">
      <c r="A1151" s="4"/>
      <c r="B1151" s="4" t="s">
        <v>1057</v>
      </c>
      <c r="C1151" s="6">
        <v>1013245</v>
      </c>
      <c r="D1151" s="4" t="s">
        <v>6580</v>
      </c>
      <c r="E1151" s="5">
        <v>8.81</v>
      </c>
      <c r="F1151" s="4" t="s">
        <v>6581</v>
      </c>
      <c r="G1151" s="4" t="s">
        <v>6582</v>
      </c>
      <c r="H1151" s="4" t="s">
        <v>6583</v>
      </c>
      <c r="I1151" s="4">
        <v>1910</v>
      </c>
      <c r="J1151" s="4" t="s">
        <v>6584</v>
      </c>
      <c r="K1151" s="7">
        <v>252321</v>
      </c>
      <c r="L1151" s="5">
        <v>-7.96</v>
      </c>
      <c r="M1151" s="7">
        <v>107</v>
      </c>
      <c r="N1151" s="7">
        <v>0</v>
      </c>
      <c r="O1151" s="7">
        <v>0</v>
      </c>
      <c r="P1151" s="7">
        <v>107</v>
      </c>
      <c r="Q1151" s="7">
        <v>0</v>
      </c>
      <c r="R1151" s="7">
        <v>3623</v>
      </c>
      <c r="S1151" s="7">
        <v>0</v>
      </c>
      <c r="T1151" s="7">
        <v>5129</v>
      </c>
      <c r="U1151" s="7">
        <v>9465</v>
      </c>
      <c r="V1151" s="7">
        <v>9465</v>
      </c>
      <c r="W1151" s="7">
        <v>9465</v>
      </c>
    </row>
    <row r="1152" spans="1:23">
      <c r="A1152" s="4"/>
      <c r="B1152" s="4" t="s">
        <v>1057</v>
      </c>
      <c r="C1152" s="6">
        <v>1007614</v>
      </c>
      <c r="D1152" s="4" t="s">
        <v>6585</v>
      </c>
      <c r="E1152" s="5">
        <v>10.6</v>
      </c>
      <c r="F1152" s="4" t="s">
        <v>6586</v>
      </c>
      <c r="G1152" s="4" t="s">
        <v>6587</v>
      </c>
      <c r="H1152" s="4" t="s">
        <v>6588</v>
      </c>
      <c r="I1152" s="4">
        <v>1951</v>
      </c>
      <c r="J1152" s="4" t="s">
        <v>6589</v>
      </c>
      <c r="K1152" s="7">
        <v>252725</v>
      </c>
      <c r="L1152" s="5">
        <v>10.59</v>
      </c>
      <c r="M1152" s="7">
        <v>195</v>
      </c>
      <c r="N1152" s="7">
        <v>0</v>
      </c>
      <c r="O1152" s="7">
        <v>424</v>
      </c>
      <c r="P1152" s="7">
        <v>1111</v>
      </c>
      <c r="Q1152" s="7">
        <v>424</v>
      </c>
      <c r="R1152" s="7">
        <v>5666</v>
      </c>
      <c r="S1152" s="7">
        <v>0</v>
      </c>
      <c r="T1152" s="7">
        <v>1014</v>
      </c>
      <c r="U1152" s="7">
        <v>12033</v>
      </c>
      <c r="V1152" s="7">
        <v>12033</v>
      </c>
      <c r="W1152" s="7">
        <v>12033</v>
      </c>
    </row>
    <row r="1153" spans="1:23">
      <c r="A1153" s="4"/>
      <c r="B1153" s="4" t="s">
        <v>1057</v>
      </c>
      <c r="C1153" s="6">
        <v>100401</v>
      </c>
      <c r="D1153" s="4" t="s">
        <v>6590</v>
      </c>
      <c r="E1153" s="5">
        <v>5.46</v>
      </c>
      <c r="F1153" s="4" t="s">
        <v>6591</v>
      </c>
      <c r="G1153" s="4" t="s">
        <v>6592</v>
      </c>
      <c r="H1153" s="4" t="s">
        <v>6593</v>
      </c>
      <c r="I1153" s="4">
        <v>1912</v>
      </c>
      <c r="J1153" s="4" t="s">
        <v>6594</v>
      </c>
      <c r="K1153" s="7">
        <v>1064635</v>
      </c>
      <c r="L1153" s="5">
        <v>5.33</v>
      </c>
      <c r="M1153" s="7">
        <v>2709</v>
      </c>
      <c r="N1153" s="7">
        <v>0</v>
      </c>
      <c r="O1153" s="7">
        <v>0</v>
      </c>
      <c r="P1153" s="7">
        <v>2709</v>
      </c>
      <c r="Q1153" s="7">
        <v>0</v>
      </c>
      <c r="R1153" s="7">
        <v>4562</v>
      </c>
      <c r="S1153" s="7">
        <v>0</v>
      </c>
      <c r="T1153" s="7">
        <v>2451</v>
      </c>
      <c r="U1153" s="7">
        <v>21784</v>
      </c>
      <c r="V1153" s="7">
        <v>21784</v>
      </c>
      <c r="W1153" s="7">
        <v>21784</v>
      </c>
    </row>
    <row r="1154" spans="1:23">
      <c r="A1154" s="4"/>
      <c r="B1154" s="4" t="s">
        <v>1057</v>
      </c>
      <c r="C1154" s="6">
        <v>1011463</v>
      </c>
      <c r="D1154" s="4" t="s">
        <v>3744</v>
      </c>
      <c r="E1154" s="5">
        <v>11.77</v>
      </c>
      <c r="F1154" s="4" t="s">
        <v>6595</v>
      </c>
      <c r="G1154" s="4" t="s">
        <v>6596</v>
      </c>
      <c r="H1154" s="4" t="s">
        <v>6597</v>
      </c>
      <c r="I1154" s="4">
        <v>1943</v>
      </c>
      <c r="J1154" s="4" t="s">
        <v>6598</v>
      </c>
      <c r="K1154" s="7">
        <v>141088</v>
      </c>
      <c r="L1154" s="5">
        <v>-12.44</v>
      </c>
      <c r="M1154" s="7">
        <v>259</v>
      </c>
      <c r="N1154" s="7">
        <v>0</v>
      </c>
      <c r="O1154" s="7">
        <v>1490</v>
      </c>
      <c r="P1154" s="7">
        <v>1773</v>
      </c>
      <c r="Q1154" s="7">
        <v>1490</v>
      </c>
      <c r="R1154" s="7">
        <v>2708</v>
      </c>
      <c r="S1154" s="7">
        <v>116</v>
      </c>
      <c r="T1154" s="7">
        <v>1505</v>
      </c>
      <c r="U1154" s="7">
        <v>8531</v>
      </c>
      <c r="V1154" s="7">
        <v>8531</v>
      </c>
      <c r="W1154" s="7">
        <v>8531</v>
      </c>
    </row>
    <row r="1155" spans="1:23">
      <c r="A1155" s="4"/>
      <c r="B1155" s="4" t="s">
        <v>1057</v>
      </c>
      <c r="C1155" s="6">
        <v>1010527</v>
      </c>
      <c r="D1155" s="4" t="s">
        <v>6599</v>
      </c>
      <c r="E1155" s="5">
        <v>8.83</v>
      </c>
      <c r="F1155" s="4" t="s">
        <v>6600</v>
      </c>
      <c r="G1155" s="4" t="s">
        <v>6601</v>
      </c>
      <c r="H1155" s="4" t="s">
        <v>6602</v>
      </c>
      <c r="I1155" s="4">
        <v>1887</v>
      </c>
      <c r="J1155" s="4" t="s">
        <v>6603</v>
      </c>
      <c r="K1155" s="7">
        <v>344667</v>
      </c>
      <c r="L1155" s="5">
        <v>8.19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0</v>
      </c>
      <c r="T1155" s="7">
        <v>0</v>
      </c>
      <c r="U1155" s="7">
        <v>15163</v>
      </c>
      <c r="V1155" s="7">
        <v>15163</v>
      </c>
      <c r="W1155" s="7">
        <v>15163</v>
      </c>
    </row>
    <row r="1156" spans="1:23">
      <c r="A1156" s="4"/>
      <c r="B1156" s="4" t="s">
        <v>1058</v>
      </c>
      <c r="C1156" s="6">
        <v>1005489</v>
      </c>
      <c r="D1156" s="4" t="s">
        <v>2385</v>
      </c>
      <c r="E1156" s="5">
        <v>10.14</v>
      </c>
      <c r="F1156" s="4" t="s">
        <v>6604</v>
      </c>
      <c r="G1156" s="4" t="s">
        <v>6605</v>
      </c>
      <c r="H1156" s="4" t="s">
        <v>6606</v>
      </c>
      <c r="I1156" s="4">
        <v>1984</v>
      </c>
      <c r="J1156" s="4" t="s">
        <v>6607</v>
      </c>
      <c r="K1156" s="7">
        <v>316670</v>
      </c>
      <c r="L1156" s="5">
        <v>-26.7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3578</v>
      </c>
      <c r="S1156" s="7">
        <v>0</v>
      </c>
      <c r="T1156" s="7">
        <v>2713</v>
      </c>
      <c r="U1156" s="7">
        <v>9568</v>
      </c>
      <c r="V1156" s="7">
        <v>9568</v>
      </c>
      <c r="W1156" s="7">
        <v>9568</v>
      </c>
    </row>
    <row r="1157" spans="1:23">
      <c r="A1157" s="4"/>
      <c r="B1157" s="4" t="s">
        <v>1059</v>
      </c>
      <c r="C1157" s="6">
        <v>1007567</v>
      </c>
      <c r="D1157" s="4" t="s">
        <v>6608</v>
      </c>
      <c r="E1157" s="5">
        <v>5.34</v>
      </c>
      <c r="F1157" s="4" t="s">
        <v>6609</v>
      </c>
      <c r="G1157" s="4" t="s">
        <v>6610</v>
      </c>
      <c r="H1157" s="4" t="s">
        <v>6611</v>
      </c>
      <c r="I1157" s="4">
        <v>1902</v>
      </c>
      <c r="J1157" s="4" t="s">
        <v>6612</v>
      </c>
      <c r="K1157" s="7">
        <v>70733</v>
      </c>
      <c r="L1157" s="5">
        <v>12.2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627</v>
      </c>
      <c r="S1157" s="7">
        <v>0</v>
      </c>
      <c r="T1157" s="7">
        <v>0</v>
      </c>
      <c r="U1157" s="7">
        <v>1468</v>
      </c>
      <c r="V1157" s="7">
        <v>14143</v>
      </c>
      <c r="W1157" s="7">
        <v>14143</v>
      </c>
    </row>
    <row r="1158" spans="1:23">
      <c r="A1158" s="4"/>
      <c r="B1158" s="4" t="s">
        <v>1059</v>
      </c>
      <c r="C1158" s="6">
        <v>1004510</v>
      </c>
      <c r="D1158" s="4" t="s">
        <v>3055</v>
      </c>
      <c r="E1158" s="5">
        <v>6.27</v>
      </c>
      <c r="F1158" s="4" t="s">
        <v>6613</v>
      </c>
      <c r="G1158" s="4" t="s">
        <v>6614</v>
      </c>
      <c r="H1158" s="4" t="s">
        <v>6615</v>
      </c>
      <c r="I1158" s="4">
        <v>1907</v>
      </c>
      <c r="J1158" s="4" t="s">
        <v>6616</v>
      </c>
      <c r="K1158" s="7">
        <v>80103</v>
      </c>
      <c r="L1158" s="5">
        <v>4.24</v>
      </c>
      <c r="M1158" s="7">
        <v>0</v>
      </c>
      <c r="N1158" s="7">
        <v>0</v>
      </c>
      <c r="O1158" s="7">
        <v>0</v>
      </c>
      <c r="P1158" s="7">
        <v>0</v>
      </c>
      <c r="Q1158" s="7">
        <v>0</v>
      </c>
      <c r="R1158" s="7">
        <v>255</v>
      </c>
      <c r="S1158" s="7">
        <v>0</v>
      </c>
      <c r="T1158" s="7">
        <v>0</v>
      </c>
      <c r="U1158" s="7">
        <v>736</v>
      </c>
      <c r="V1158" s="7">
        <v>736</v>
      </c>
      <c r="W1158" s="7">
        <v>736</v>
      </c>
    </row>
    <row r="1159" spans="1:23">
      <c r="A1159" s="4"/>
      <c r="B1159" s="4" t="s">
        <v>1059</v>
      </c>
      <c r="C1159" s="6">
        <v>1015173</v>
      </c>
      <c r="D1159" s="4" t="s">
        <v>6617</v>
      </c>
      <c r="E1159" s="5">
        <v>16.38</v>
      </c>
      <c r="F1159" s="4" t="s">
        <v>6618</v>
      </c>
      <c r="G1159" s="4" t="s">
        <v>6619</v>
      </c>
      <c r="H1159" s="4" t="s">
        <v>6620</v>
      </c>
      <c r="I1159" s="4">
        <v>1924</v>
      </c>
      <c r="J1159" s="4" t="s">
        <v>6621</v>
      </c>
      <c r="K1159" s="7">
        <v>408616</v>
      </c>
      <c r="L1159" s="5">
        <v>-7.84</v>
      </c>
      <c r="M1159" s="7">
        <v>0</v>
      </c>
      <c r="N1159" s="7">
        <v>0</v>
      </c>
      <c r="O1159" s="7">
        <v>0</v>
      </c>
      <c r="P1159" s="7">
        <v>0</v>
      </c>
      <c r="Q1159" s="7">
        <v>0</v>
      </c>
      <c r="R1159" s="7">
        <v>641</v>
      </c>
      <c r="S1159" s="7">
        <v>2027</v>
      </c>
      <c r="T1159" s="7">
        <v>5624</v>
      </c>
      <c r="U1159" s="7">
        <v>28909</v>
      </c>
      <c r="V1159" s="7">
        <v>28909</v>
      </c>
      <c r="W1159" s="7">
        <v>28909</v>
      </c>
    </row>
    <row r="1160" spans="1:23">
      <c r="A1160" s="4"/>
      <c r="B1160" s="4" t="s">
        <v>1060</v>
      </c>
      <c r="C1160" s="6">
        <v>1015577</v>
      </c>
      <c r="D1160" s="4" t="s">
        <v>6622</v>
      </c>
      <c r="E1160" s="5">
        <v>11.33</v>
      </c>
      <c r="F1160" s="4" t="s">
        <v>6623</v>
      </c>
      <c r="G1160" s="4" t="s">
        <v>6624</v>
      </c>
      <c r="H1160" s="4" t="s">
        <v>6625</v>
      </c>
      <c r="I1160" s="4">
        <v>1978</v>
      </c>
      <c r="J1160" s="4" t="s">
        <v>6626</v>
      </c>
      <c r="K1160" s="7">
        <v>130452</v>
      </c>
      <c r="L1160" s="5">
        <v>-9.34</v>
      </c>
      <c r="M1160" s="7">
        <v>216</v>
      </c>
      <c r="N1160" s="7">
        <v>0</v>
      </c>
      <c r="O1160" s="7">
        <v>719</v>
      </c>
      <c r="P1160" s="7">
        <v>1686</v>
      </c>
      <c r="Q1160" s="7">
        <v>719</v>
      </c>
      <c r="R1160" s="7">
        <v>2257</v>
      </c>
      <c r="S1160" s="7">
        <v>0</v>
      </c>
      <c r="T1160" s="7">
        <v>1460</v>
      </c>
      <c r="U1160" s="7">
        <v>10797</v>
      </c>
      <c r="V1160" s="7">
        <v>10797</v>
      </c>
      <c r="W1160" s="7">
        <v>10797</v>
      </c>
    </row>
    <row r="1161" spans="1:23">
      <c r="A1161" s="4"/>
      <c r="B1161" s="4" t="s">
        <v>1061</v>
      </c>
      <c r="C1161" s="6">
        <v>1007427</v>
      </c>
      <c r="D1161" s="4" t="s">
        <v>6627</v>
      </c>
      <c r="E1161" s="5">
        <v>16.329999999999998</v>
      </c>
      <c r="F1161" s="4" t="s">
        <v>6628</v>
      </c>
      <c r="G1161" s="4" t="s">
        <v>6629</v>
      </c>
      <c r="H1161" s="4" t="s">
        <v>6630</v>
      </c>
      <c r="I1161" s="4">
        <v>1909</v>
      </c>
      <c r="J1161" s="4" t="s">
        <v>6631</v>
      </c>
      <c r="K1161" s="7">
        <v>84571</v>
      </c>
      <c r="L1161" s="5">
        <v>-18.61</v>
      </c>
      <c r="M1161" s="7">
        <v>106</v>
      </c>
      <c r="N1161" s="7">
        <v>50</v>
      </c>
      <c r="O1161" s="7">
        <v>0</v>
      </c>
      <c r="P1161" s="7">
        <v>256</v>
      </c>
      <c r="Q1161" s="7">
        <v>0</v>
      </c>
      <c r="R1161" s="7">
        <v>666</v>
      </c>
      <c r="S1161" s="7">
        <v>645</v>
      </c>
      <c r="T1161" s="7">
        <v>981</v>
      </c>
      <c r="U1161" s="7">
        <v>4124</v>
      </c>
      <c r="V1161" s="7">
        <v>4124</v>
      </c>
      <c r="W1161" s="7">
        <v>4124</v>
      </c>
    </row>
    <row r="1162" spans="1:23">
      <c r="A1162" s="4"/>
      <c r="B1162" s="4" t="s">
        <v>1062</v>
      </c>
      <c r="C1162" s="6">
        <v>4051744</v>
      </c>
      <c r="D1162" s="4" t="s">
        <v>1396</v>
      </c>
      <c r="E1162" s="5">
        <v>8.41</v>
      </c>
      <c r="F1162" s="4" t="s">
        <v>6632</v>
      </c>
      <c r="G1162" s="4" t="s">
        <v>6633</v>
      </c>
      <c r="H1162" s="4" t="s">
        <v>6634</v>
      </c>
      <c r="I1162" s="4">
        <v>1999</v>
      </c>
      <c r="J1162" s="4" t="s">
        <v>6635</v>
      </c>
      <c r="K1162" s="7">
        <v>114222</v>
      </c>
      <c r="L1162" s="5">
        <v>5.55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5078</v>
      </c>
      <c r="S1162" s="7">
        <v>0</v>
      </c>
      <c r="T1162" s="7">
        <v>431</v>
      </c>
      <c r="U1162" s="7">
        <v>6051</v>
      </c>
      <c r="V1162" s="7">
        <v>6051</v>
      </c>
      <c r="W1162" s="7">
        <v>6051</v>
      </c>
    </row>
    <row r="1163" spans="1:23">
      <c r="A1163" s="4"/>
      <c r="B1163" s="4" t="s">
        <v>1063</v>
      </c>
      <c r="C1163" s="6">
        <v>1005007</v>
      </c>
      <c r="D1163" s="4" t="s">
        <v>6627</v>
      </c>
      <c r="E1163" s="5">
        <v>10.1</v>
      </c>
      <c r="F1163" s="4" t="s">
        <v>6636</v>
      </c>
      <c r="G1163" s="4" t="s">
        <v>6637</v>
      </c>
      <c r="H1163" s="4" t="s">
        <v>6638</v>
      </c>
      <c r="I1163" s="4">
        <v>1900</v>
      </c>
      <c r="J1163" s="4" t="s">
        <v>6639</v>
      </c>
      <c r="K1163" s="7">
        <v>214877</v>
      </c>
      <c r="L1163" s="5">
        <v>5.12</v>
      </c>
      <c r="M1163" s="7">
        <v>2192</v>
      </c>
      <c r="N1163" s="7">
        <v>0</v>
      </c>
      <c r="O1163" s="7">
        <v>87</v>
      </c>
      <c r="P1163" s="7">
        <v>2279</v>
      </c>
      <c r="Q1163" s="7">
        <v>87</v>
      </c>
      <c r="R1163" s="7">
        <v>1098</v>
      </c>
      <c r="S1163" s="7">
        <v>216</v>
      </c>
      <c r="T1163" s="7">
        <v>387</v>
      </c>
      <c r="U1163" s="7">
        <v>9150</v>
      </c>
      <c r="V1163" s="7">
        <v>9150</v>
      </c>
      <c r="W1163" s="7">
        <v>9150</v>
      </c>
    </row>
    <row r="1164" spans="1:23">
      <c r="A1164" s="4"/>
      <c r="B1164" s="4" t="s">
        <v>1064</v>
      </c>
      <c r="C1164" s="6">
        <v>1005964</v>
      </c>
      <c r="D1164" s="4" t="s">
        <v>2486</v>
      </c>
      <c r="E1164" s="5">
        <v>9.16</v>
      </c>
      <c r="F1164" s="4" t="s">
        <v>6640</v>
      </c>
      <c r="G1164" s="4" t="s">
        <v>6641</v>
      </c>
      <c r="H1164" s="4" t="s">
        <v>6642</v>
      </c>
      <c r="I1164" s="4">
        <v>1916</v>
      </c>
      <c r="J1164" s="4" t="s">
        <v>6643</v>
      </c>
      <c r="K1164" s="7">
        <v>296033</v>
      </c>
      <c r="L1164" s="5">
        <v>7.77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2348</v>
      </c>
      <c r="S1164" s="7">
        <v>203</v>
      </c>
      <c r="T1164" s="7">
        <v>3934</v>
      </c>
      <c r="U1164" s="7">
        <v>11605</v>
      </c>
      <c r="V1164" s="7">
        <v>11605</v>
      </c>
      <c r="W1164" s="7">
        <v>11605</v>
      </c>
    </row>
    <row r="1165" spans="1:23">
      <c r="A1165" s="4"/>
      <c r="B1165" s="4" t="s">
        <v>1065</v>
      </c>
      <c r="C1165" s="6">
        <v>1011817</v>
      </c>
      <c r="D1165" s="4" t="s">
        <v>6644</v>
      </c>
      <c r="E1165" s="5">
        <v>12.5</v>
      </c>
      <c r="F1165" s="4" t="s">
        <v>6645</v>
      </c>
      <c r="G1165" s="4" t="s">
        <v>6646</v>
      </c>
      <c r="H1165" s="4" t="s">
        <v>6647</v>
      </c>
      <c r="I1165" s="4">
        <v>1987</v>
      </c>
      <c r="J1165" s="4" t="s">
        <v>6648</v>
      </c>
      <c r="K1165" s="7">
        <v>26622</v>
      </c>
      <c r="L1165" s="5">
        <v>6.27</v>
      </c>
      <c r="M1165" s="7">
        <v>36</v>
      </c>
      <c r="N1165" s="7">
        <v>0</v>
      </c>
      <c r="O1165" s="7">
        <v>0</v>
      </c>
      <c r="P1165" s="7">
        <v>36</v>
      </c>
      <c r="Q1165" s="7">
        <v>0</v>
      </c>
      <c r="R1165" s="7">
        <v>109</v>
      </c>
      <c r="S1165" s="7">
        <v>0</v>
      </c>
      <c r="T1165" s="7">
        <v>74</v>
      </c>
      <c r="U1165" s="7">
        <v>195</v>
      </c>
      <c r="V1165" s="7">
        <v>195</v>
      </c>
      <c r="W1165" s="7">
        <v>195</v>
      </c>
    </row>
    <row r="1166" spans="1:23">
      <c r="A1166" s="4"/>
      <c r="B1166" s="4" t="s">
        <v>1066</v>
      </c>
      <c r="C1166" s="6">
        <v>1136043</v>
      </c>
      <c r="D1166" s="4" t="s">
        <v>6649</v>
      </c>
      <c r="E1166" s="5">
        <v>9.99</v>
      </c>
      <c r="F1166" s="4" t="s">
        <v>6650</v>
      </c>
      <c r="G1166" s="4" t="s">
        <v>6651</v>
      </c>
      <c r="H1166" s="4" t="s">
        <v>6652</v>
      </c>
      <c r="I1166" s="4">
        <v>1997</v>
      </c>
      <c r="J1166" s="4" t="s">
        <v>6653</v>
      </c>
      <c r="K1166" s="7">
        <v>227640</v>
      </c>
      <c r="L1166" s="5">
        <v>4.5199999999999996</v>
      </c>
      <c r="M1166" s="7">
        <v>2644</v>
      </c>
      <c r="N1166" s="7">
        <v>0</v>
      </c>
      <c r="O1166" s="7">
        <v>2621</v>
      </c>
      <c r="P1166" s="7">
        <v>7705</v>
      </c>
      <c r="Q1166" s="7">
        <v>2621</v>
      </c>
      <c r="R1166" s="7">
        <v>2588</v>
      </c>
      <c r="S1166" s="7">
        <v>0</v>
      </c>
      <c r="T1166" s="7">
        <v>3388</v>
      </c>
      <c r="U1166" s="7">
        <v>10598</v>
      </c>
      <c r="V1166" s="7">
        <v>10598</v>
      </c>
      <c r="W1166" s="7">
        <v>10598</v>
      </c>
    </row>
    <row r="1167" spans="1:23">
      <c r="A1167" s="4"/>
      <c r="B1167" s="4" t="s">
        <v>1067</v>
      </c>
      <c r="C1167" s="6">
        <v>1014107</v>
      </c>
      <c r="D1167" s="4" t="s">
        <v>4412</v>
      </c>
      <c r="E1167" s="5">
        <v>5.35</v>
      </c>
      <c r="F1167" s="4" t="s">
        <v>6654</v>
      </c>
      <c r="G1167" s="4" t="s">
        <v>6655</v>
      </c>
      <c r="H1167" s="4" t="s">
        <v>6656</v>
      </c>
      <c r="I1167" s="4">
        <v>1962</v>
      </c>
      <c r="J1167" s="4" t="s">
        <v>6657</v>
      </c>
      <c r="K1167" s="7">
        <v>187919</v>
      </c>
      <c r="L1167" s="5">
        <v>7.99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4787</v>
      </c>
      <c r="S1167" s="7">
        <v>699</v>
      </c>
      <c r="T1167" s="7">
        <v>714</v>
      </c>
      <c r="U1167" s="7">
        <v>6213</v>
      </c>
      <c r="V1167" s="7">
        <v>6213</v>
      </c>
      <c r="W1167" s="7">
        <v>6213</v>
      </c>
    </row>
    <row r="1168" spans="1:23">
      <c r="A1168" s="4"/>
      <c r="B1168" s="4" t="s">
        <v>1068</v>
      </c>
      <c r="C1168" s="6">
        <v>1009180</v>
      </c>
      <c r="D1168" s="4" t="s">
        <v>6658</v>
      </c>
      <c r="E1168" s="5">
        <v>6.64</v>
      </c>
      <c r="F1168" s="4" t="s">
        <v>6659</v>
      </c>
      <c r="G1168" s="4" t="s">
        <v>6660</v>
      </c>
      <c r="H1168" s="4" t="s">
        <v>6661</v>
      </c>
      <c r="I1168" s="4">
        <v>1917</v>
      </c>
      <c r="J1168" s="4" t="s">
        <v>6662</v>
      </c>
      <c r="K1168" s="7">
        <v>284829</v>
      </c>
      <c r="L1168" s="5">
        <v>-1.37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1271</v>
      </c>
      <c r="S1168" s="7">
        <v>0</v>
      </c>
      <c r="T1168" s="7">
        <v>2987</v>
      </c>
      <c r="U1168" s="7">
        <v>5050</v>
      </c>
      <c r="V1168" s="7">
        <v>5050</v>
      </c>
      <c r="W1168" s="7">
        <v>5050</v>
      </c>
    </row>
    <row r="1169" spans="1:23">
      <c r="A1169" s="4"/>
      <c r="B1169" s="4" t="s">
        <v>1069</v>
      </c>
      <c r="C1169" s="6">
        <v>1009620</v>
      </c>
      <c r="D1169" s="4" t="s">
        <v>6663</v>
      </c>
      <c r="E1169" s="5">
        <v>8.67</v>
      </c>
      <c r="F1169" s="4" t="s">
        <v>6664</v>
      </c>
      <c r="G1169" s="4" t="s">
        <v>6665</v>
      </c>
      <c r="H1169" s="4" t="s">
        <v>6666</v>
      </c>
      <c r="I1169" s="4">
        <v>1925</v>
      </c>
      <c r="J1169" s="4" t="s">
        <v>6667</v>
      </c>
      <c r="K1169" s="7">
        <v>272961</v>
      </c>
      <c r="L1169" s="5">
        <v>9.15</v>
      </c>
      <c r="M1169" s="7">
        <v>0</v>
      </c>
      <c r="N1169" s="7">
        <v>0</v>
      </c>
      <c r="O1169" s="7">
        <v>7295</v>
      </c>
      <c r="P1169" s="7">
        <v>7295</v>
      </c>
      <c r="Q1169" s="7">
        <v>7295</v>
      </c>
      <c r="R1169" s="7">
        <v>835</v>
      </c>
      <c r="S1169" s="7">
        <v>0</v>
      </c>
      <c r="T1169" s="7">
        <v>6403</v>
      </c>
      <c r="U1169" s="7">
        <v>11108</v>
      </c>
      <c r="V1169" s="7">
        <v>11108</v>
      </c>
      <c r="W1169" s="7">
        <v>11108</v>
      </c>
    </row>
    <row r="1170" spans="1:23">
      <c r="A1170" s="4"/>
      <c r="B1170" s="4" t="s">
        <v>1070</v>
      </c>
      <c r="C1170" s="6">
        <v>1014737</v>
      </c>
      <c r="D1170" s="4" t="s">
        <v>6668</v>
      </c>
      <c r="E1170" s="5">
        <v>16.02</v>
      </c>
      <c r="F1170" s="4" t="s">
        <v>6669</v>
      </c>
      <c r="G1170" s="4" t="s">
        <v>6670</v>
      </c>
      <c r="H1170" s="4" t="s">
        <v>6671</v>
      </c>
      <c r="I1170" s="4">
        <v>1896</v>
      </c>
      <c r="J1170" s="4" t="s">
        <v>6672</v>
      </c>
      <c r="K1170" s="7">
        <v>800270</v>
      </c>
      <c r="L1170" s="5">
        <v>1.68</v>
      </c>
      <c r="M1170" s="7">
        <v>665</v>
      </c>
      <c r="N1170" s="7">
        <v>0</v>
      </c>
      <c r="O1170" s="7">
        <v>649</v>
      </c>
      <c r="P1170" s="7">
        <v>1690</v>
      </c>
      <c r="Q1170" s="7">
        <v>649</v>
      </c>
      <c r="R1170" s="7">
        <v>2270</v>
      </c>
      <c r="S1170" s="7">
        <v>0</v>
      </c>
      <c r="T1170" s="7">
        <v>24794</v>
      </c>
      <c r="U1170" s="7">
        <v>57592</v>
      </c>
      <c r="V1170" s="7">
        <v>57592</v>
      </c>
      <c r="W1170" s="7">
        <v>57592</v>
      </c>
    </row>
    <row r="1171" spans="1:23">
      <c r="A1171" s="4"/>
      <c r="B1171" s="4" t="s">
        <v>1071</v>
      </c>
      <c r="C1171" s="6">
        <v>1010966</v>
      </c>
      <c r="D1171" s="4" t="s">
        <v>6673</v>
      </c>
      <c r="E1171" s="5">
        <v>5.33</v>
      </c>
      <c r="F1171" s="4" t="s">
        <v>6674</v>
      </c>
      <c r="G1171" s="4" t="s">
        <v>6675</v>
      </c>
      <c r="H1171" s="4" t="s">
        <v>6676</v>
      </c>
      <c r="I1171" s="4">
        <v>1910</v>
      </c>
      <c r="J1171" s="4" t="s">
        <v>6677</v>
      </c>
      <c r="K1171" s="7">
        <v>652424</v>
      </c>
      <c r="L1171" s="5">
        <v>9.33</v>
      </c>
      <c r="M1171" s="7">
        <v>279</v>
      </c>
      <c r="N1171" s="7">
        <v>0</v>
      </c>
      <c r="O1171" s="7">
        <v>0</v>
      </c>
      <c r="P1171" s="7">
        <v>279</v>
      </c>
      <c r="Q1171" s="7">
        <v>0</v>
      </c>
      <c r="R1171" s="7">
        <v>2457</v>
      </c>
      <c r="S1171" s="7">
        <v>0</v>
      </c>
      <c r="T1171" s="7">
        <v>7060</v>
      </c>
      <c r="U1171" s="7">
        <v>14011</v>
      </c>
      <c r="V1171" s="7">
        <v>14783</v>
      </c>
      <c r="W1171" s="7">
        <v>14783</v>
      </c>
    </row>
    <row r="1172" spans="1:23">
      <c r="A1172" s="4"/>
      <c r="B1172" s="4" t="s">
        <v>1072</v>
      </c>
      <c r="C1172" s="6">
        <v>1015642</v>
      </c>
      <c r="D1172" s="4" t="s">
        <v>6678</v>
      </c>
      <c r="E1172" s="5">
        <v>5.01</v>
      </c>
      <c r="F1172" s="4" t="s">
        <v>6679</v>
      </c>
      <c r="G1172" s="4" t="s">
        <v>6680</v>
      </c>
      <c r="H1172" s="4" t="s">
        <v>6681</v>
      </c>
      <c r="I1172" s="4">
        <v>1913</v>
      </c>
      <c r="J1172" s="4" t="s">
        <v>6682</v>
      </c>
      <c r="K1172" s="7">
        <v>139918</v>
      </c>
      <c r="L1172" s="5">
        <v>4.28</v>
      </c>
      <c r="M1172" s="7">
        <v>0</v>
      </c>
      <c r="N1172" s="7">
        <v>0</v>
      </c>
      <c r="O1172" s="7">
        <v>0</v>
      </c>
      <c r="P1172" s="7">
        <v>42</v>
      </c>
      <c r="Q1172" s="7">
        <v>0</v>
      </c>
      <c r="R1172" s="7">
        <v>748</v>
      </c>
      <c r="S1172" s="7">
        <v>0</v>
      </c>
      <c r="T1172" s="7">
        <v>1310</v>
      </c>
      <c r="U1172" s="7">
        <v>2264</v>
      </c>
      <c r="V1172" s="7">
        <v>2264</v>
      </c>
      <c r="W1172" s="7">
        <v>2264</v>
      </c>
    </row>
    <row r="1173" spans="1:23">
      <c r="A1173" s="4"/>
      <c r="B1173" s="4" t="s">
        <v>1073</v>
      </c>
      <c r="C1173" s="6">
        <v>1009973</v>
      </c>
      <c r="D1173" s="4" t="s">
        <v>2294</v>
      </c>
      <c r="E1173" s="5">
        <v>10.74</v>
      </c>
      <c r="F1173" s="4" t="s">
        <v>6683</v>
      </c>
      <c r="G1173" s="4" t="s">
        <v>6684</v>
      </c>
      <c r="H1173" s="4" t="s">
        <v>6685</v>
      </c>
      <c r="I1173" s="4">
        <v>1986</v>
      </c>
      <c r="J1173" s="4" t="s">
        <v>6686</v>
      </c>
      <c r="K1173" s="7">
        <v>111423</v>
      </c>
      <c r="L1173" s="5">
        <v>0.49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389</v>
      </c>
      <c r="S1173" s="7">
        <v>0</v>
      </c>
      <c r="T1173" s="7">
        <v>2153</v>
      </c>
      <c r="U1173" s="7">
        <v>3355</v>
      </c>
      <c r="V1173" s="7">
        <v>3355</v>
      </c>
      <c r="W1173" s="7">
        <v>3355</v>
      </c>
    </row>
    <row r="1174" spans="1:23">
      <c r="A1174" s="4"/>
      <c r="B1174" s="4" t="s">
        <v>1074</v>
      </c>
      <c r="C1174" s="6">
        <v>1012666</v>
      </c>
      <c r="D1174" s="4" t="s">
        <v>5506</v>
      </c>
      <c r="E1174" s="5">
        <v>5.58</v>
      </c>
      <c r="F1174" s="4" t="s">
        <v>6687</v>
      </c>
      <c r="G1174" s="4" t="s">
        <v>6688</v>
      </c>
      <c r="H1174" s="4" t="s">
        <v>6689</v>
      </c>
      <c r="I1174" s="4">
        <v>1963</v>
      </c>
      <c r="J1174" s="4" t="s">
        <v>6690</v>
      </c>
      <c r="K1174" s="7">
        <v>156928</v>
      </c>
      <c r="L1174" s="5">
        <v>3.35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1468</v>
      </c>
      <c r="S1174" s="7">
        <v>0</v>
      </c>
      <c r="T1174" s="7">
        <v>1626</v>
      </c>
      <c r="U1174" s="7">
        <v>4444</v>
      </c>
      <c r="V1174" s="7">
        <v>4444</v>
      </c>
      <c r="W1174" s="7">
        <v>4444</v>
      </c>
    </row>
    <row r="1175" spans="1:23">
      <c r="A1175" s="4"/>
      <c r="B1175" s="4" t="s">
        <v>1075</v>
      </c>
      <c r="C1175" s="6">
        <v>1016464</v>
      </c>
      <c r="D1175" s="4" t="s">
        <v>6691</v>
      </c>
      <c r="E1175" s="5">
        <v>8.4499999999999993</v>
      </c>
      <c r="F1175" s="4" t="s">
        <v>6692</v>
      </c>
      <c r="G1175" s="4" t="s">
        <v>6693</v>
      </c>
      <c r="H1175" s="4"/>
      <c r="I1175" s="4">
        <v>1946</v>
      </c>
      <c r="J1175" s="4" t="s">
        <v>6694</v>
      </c>
      <c r="K1175" s="7">
        <v>33062</v>
      </c>
      <c r="L1175" s="5">
        <v>3.2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171</v>
      </c>
      <c r="S1175" s="7">
        <v>0</v>
      </c>
      <c r="T1175" s="7">
        <v>0</v>
      </c>
      <c r="U1175" s="7">
        <v>960</v>
      </c>
      <c r="V1175" s="7">
        <v>960</v>
      </c>
      <c r="W1175" s="7">
        <v>960</v>
      </c>
    </row>
    <row r="1176" spans="1:23">
      <c r="A1176" s="4"/>
      <c r="B1176" s="4" t="s">
        <v>1076</v>
      </c>
      <c r="C1176" s="6">
        <v>1009594</v>
      </c>
      <c r="D1176" s="4" t="s">
        <v>6695</v>
      </c>
      <c r="E1176" s="5">
        <v>5.45</v>
      </c>
      <c r="F1176" s="4" t="s">
        <v>6696</v>
      </c>
      <c r="G1176" s="4" t="s">
        <v>6697</v>
      </c>
      <c r="H1176" s="4" t="s">
        <v>6698</v>
      </c>
      <c r="I1176" s="4">
        <v>1904</v>
      </c>
      <c r="J1176" s="4" t="s">
        <v>6699</v>
      </c>
      <c r="K1176" s="7">
        <v>177016</v>
      </c>
      <c r="L1176" s="5">
        <v>9.31</v>
      </c>
      <c r="M1176" s="7">
        <v>0</v>
      </c>
      <c r="N1176" s="7">
        <v>0</v>
      </c>
      <c r="O1176" s="7">
        <v>0</v>
      </c>
      <c r="P1176" s="7">
        <v>0</v>
      </c>
      <c r="Q1176" s="7">
        <v>0</v>
      </c>
      <c r="R1176" s="7">
        <v>46</v>
      </c>
      <c r="S1176" s="7">
        <v>534</v>
      </c>
      <c r="T1176" s="7">
        <v>621</v>
      </c>
      <c r="U1176" s="7">
        <v>1737</v>
      </c>
      <c r="V1176" s="7">
        <v>1737</v>
      </c>
      <c r="W1176" s="7">
        <v>1737</v>
      </c>
    </row>
    <row r="1177" spans="1:23">
      <c r="A1177" s="4"/>
      <c r="B1177" s="4" t="s">
        <v>1076</v>
      </c>
      <c r="C1177" s="6">
        <v>4050652</v>
      </c>
      <c r="D1177" s="4" t="s">
        <v>3092</v>
      </c>
      <c r="E1177" s="5">
        <v>8.1199999999999992</v>
      </c>
      <c r="F1177" s="4" t="s">
        <v>6700</v>
      </c>
      <c r="G1177" s="4" t="s">
        <v>6701</v>
      </c>
      <c r="H1177" s="4" t="s">
        <v>6702</v>
      </c>
      <c r="I1177" s="4">
        <v>1999</v>
      </c>
      <c r="J1177" s="4"/>
      <c r="K1177" s="7">
        <v>73579</v>
      </c>
      <c r="L1177" s="5">
        <v>-11.98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347</v>
      </c>
      <c r="S1177" s="7">
        <v>866</v>
      </c>
      <c r="T1177" s="7">
        <v>658</v>
      </c>
      <c r="U1177" s="7">
        <v>3124</v>
      </c>
      <c r="V1177" s="7">
        <v>3124</v>
      </c>
      <c r="W1177" s="7">
        <v>3124</v>
      </c>
    </row>
    <row r="1178" spans="1:23">
      <c r="A1178" s="4"/>
      <c r="B1178" s="4" t="s">
        <v>1077</v>
      </c>
      <c r="C1178" s="6">
        <v>1016463</v>
      </c>
      <c r="D1178" s="4" t="s">
        <v>6703</v>
      </c>
      <c r="E1178" s="5">
        <v>6.46</v>
      </c>
      <c r="F1178" s="4" t="s">
        <v>6704</v>
      </c>
      <c r="G1178" s="4" t="s">
        <v>6705</v>
      </c>
      <c r="H1178" s="4" t="s">
        <v>6706</v>
      </c>
      <c r="I1178" s="4">
        <v>1917</v>
      </c>
      <c r="J1178" s="4" t="s">
        <v>6707</v>
      </c>
      <c r="K1178" s="7">
        <v>71343</v>
      </c>
      <c r="L1178" s="5">
        <v>10.43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v>1370</v>
      </c>
      <c r="U1178" s="7">
        <v>1942</v>
      </c>
      <c r="V1178" s="7">
        <v>1942</v>
      </c>
      <c r="W1178" s="7">
        <v>1942</v>
      </c>
    </row>
    <row r="1179" spans="1:23">
      <c r="A1179" s="4"/>
      <c r="B1179" s="4" t="s">
        <v>1078</v>
      </c>
      <c r="C1179" s="6">
        <v>1010184</v>
      </c>
      <c r="D1179" s="4" t="s">
        <v>6708</v>
      </c>
      <c r="E1179" s="5">
        <v>8.73</v>
      </c>
      <c r="F1179" s="4" t="s">
        <v>6709</v>
      </c>
      <c r="G1179" s="4" t="s">
        <v>6710</v>
      </c>
      <c r="H1179" s="4" t="s">
        <v>6711</v>
      </c>
      <c r="I1179" s="4">
        <v>1916</v>
      </c>
      <c r="J1179" s="4" t="s">
        <v>6712</v>
      </c>
      <c r="K1179" s="7">
        <v>225656</v>
      </c>
      <c r="L1179" s="5">
        <v>-56.58</v>
      </c>
      <c r="M1179" s="7">
        <v>0</v>
      </c>
      <c r="N1179" s="7">
        <v>0</v>
      </c>
      <c r="O1179" s="7">
        <v>0</v>
      </c>
      <c r="P1179" s="7">
        <v>0</v>
      </c>
      <c r="Q1179" s="7">
        <v>0</v>
      </c>
      <c r="R1179" s="7">
        <v>2179</v>
      </c>
      <c r="S1179" s="7">
        <v>0</v>
      </c>
      <c r="T1179" s="7">
        <v>1579</v>
      </c>
      <c r="U1179" s="7">
        <v>11686</v>
      </c>
      <c r="V1179" s="7">
        <v>11686</v>
      </c>
      <c r="W1179" s="7">
        <v>11686</v>
      </c>
    </row>
    <row r="1180" spans="1:23">
      <c r="A1180" s="4"/>
      <c r="B1180" s="4" t="s">
        <v>1079</v>
      </c>
      <c r="C1180" s="6">
        <v>1015763</v>
      </c>
      <c r="D1180" s="4" t="s">
        <v>6713</v>
      </c>
      <c r="E1180" s="5">
        <v>6.79</v>
      </c>
      <c r="F1180" s="4" t="s">
        <v>6714</v>
      </c>
      <c r="G1180" s="4" t="s">
        <v>6715</v>
      </c>
      <c r="H1180" s="4" t="s">
        <v>6716</v>
      </c>
      <c r="I1180" s="4">
        <v>1901</v>
      </c>
      <c r="J1180" s="4" t="s">
        <v>6717</v>
      </c>
      <c r="K1180" s="7">
        <v>21913</v>
      </c>
      <c r="L1180" s="5">
        <v>2.27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237</v>
      </c>
      <c r="S1180" s="7">
        <v>0</v>
      </c>
      <c r="T1180" s="7">
        <v>0</v>
      </c>
      <c r="U1180" s="7">
        <v>804</v>
      </c>
      <c r="V1180" s="7">
        <v>804</v>
      </c>
      <c r="W1180" s="7">
        <v>804</v>
      </c>
    </row>
    <row r="1181" spans="1:23">
      <c r="A1181" s="4"/>
      <c r="B1181" s="4" t="s">
        <v>1080</v>
      </c>
      <c r="C1181" s="6">
        <v>1009698</v>
      </c>
      <c r="D1181" s="4" t="s">
        <v>6718</v>
      </c>
      <c r="E1181" s="5">
        <v>10.49</v>
      </c>
      <c r="F1181" s="4" t="s">
        <v>6719</v>
      </c>
      <c r="G1181" s="4" t="s">
        <v>6720</v>
      </c>
      <c r="H1181" s="4" t="s">
        <v>6721</v>
      </c>
      <c r="I1181" s="4">
        <v>1866</v>
      </c>
      <c r="J1181" s="4" t="s">
        <v>6722</v>
      </c>
      <c r="K1181" s="7">
        <v>233046</v>
      </c>
      <c r="L1181" s="5">
        <v>2.76</v>
      </c>
      <c r="M1181" s="7">
        <v>0</v>
      </c>
      <c r="N1181" s="7">
        <v>0</v>
      </c>
      <c r="O1181" s="7">
        <v>0</v>
      </c>
      <c r="P1181" s="7">
        <v>0</v>
      </c>
      <c r="Q1181" s="7">
        <v>0</v>
      </c>
      <c r="R1181" s="7">
        <v>4208</v>
      </c>
      <c r="S1181" s="7">
        <v>0</v>
      </c>
      <c r="T1181" s="7">
        <v>5805</v>
      </c>
      <c r="U1181" s="7">
        <v>12962</v>
      </c>
      <c r="V1181" s="7">
        <v>12962</v>
      </c>
      <c r="W1181" s="7">
        <v>12962</v>
      </c>
    </row>
    <row r="1182" spans="1:23">
      <c r="A1182" s="4"/>
      <c r="B1182" s="4" t="s">
        <v>1081</v>
      </c>
      <c r="C1182" s="6">
        <v>1005469</v>
      </c>
      <c r="D1182" s="4" t="s">
        <v>6723</v>
      </c>
      <c r="E1182" s="5">
        <v>5.5</v>
      </c>
      <c r="F1182" s="4" t="s">
        <v>6724</v>
      </c>
      <c r="G1182" s="4" t="s">
        <v>6725</v>
      </c>
      <c r="H1182" s="4" t="s">
        <v>6726</v>
      </c>
      <c r="I1182" s="4">
        <v>1913</v>
      </c>
      <c r="J1182" s="4" t="s">
        <v>6727</v>
      </c>
      <c r="K1182" s="7">
        <v>190452</v>
      </c>
      <c r="L1182" s="5">
        <v>-6.81</v>
      </c>
      <c r="M1182" s="7">
        <v>496</v>
      </c>
      <c r="N1182" s="7">
        <v>0</v>
      </c>
      <c r="O1182" s="7">
        <v>0</v>
      </c>
      <c r="P1182" s="7">
        <v>496</v>
      </c>
      <c r="Q1182" s="7">
        <v>0</v>
      </c>
      <c r="R1182" s="7">
        <v>2334</v>
      </c>
      <c r="S1182" s="7">
        <v>0</v>
      </c>
      <c r="T1182" s="7">
        <v>3165</v>
      </c>
      <c r="U1182" s="7">
        <v>5823</v>
      </c>
      <c r="V1182" s="7">
        <v>5823</v>
      </c>
      <c r="W1182" s="7">
        <v>5823</v>
      </c>
    </row>
    <row r="1183" spans="1:23">
      <c r="A1183" s="4"/>
      <c r="B1183" s="4" t="s">
        <v>1082</v>
      </c>
      <c r="C1183" s="6">
        <v>1009352</v>
      </c>
      <c r="D1183" s="4" t="s">
        <v>6728</v>
      </c>
      <c r="E1183" s="5">
        <v>5.31</v>
      </c>
      <c r="F1183" s="4" t="s">
        <v>6729</v>
      </c>
      <c r="G1183" s="4" t="s">
        <v>6730</v>
      </c>
      <c r="H1183" s="4" t="s">
        <v>6731</v>
      </c>
      <c r="I1183" s="4">
        <v>1904</v>
      </c>
      <c r="J1183" s="4" t="s">
        <v>6732</v>
      </c>
      <c r="K1183" s="7">
        <v>150353</v>
      </c>
      <c r="L1183" s="5">
        <v>9.76</v>
      </c>
      <c r="M1183" s="7">
        <v>0</v>
      </c>
      <c r="N1183" s="7">
        <v>0</v>
      </c>
      <c r="O1183" s="7">
        <v>0</v>
      </c>
      <c r="P1183" s="7">
        <v>42</v>
      </c>
      <c r="Q1183" s="7">
        <v>0</v>
      </c>
      <c r="R1183" s="7">
        <v>976</v>
      </c>
      <c r="S1183" s="7">
        <v>0</v>
      </c>
      <c r="T1183" s="7">
        <v>229</v>
      </c>
      <c r="U1183" s="7">
        <v>3535</v>
      </c>
      <c r="V1183" s="7">
        <v>3535</v>
      </c>
      <c r="W1183" s="7">
        <v>3535</v>
      </c>
    </row>
    <row r="1184" spans="1:23">
      <c r="A1184" s="4"/>
      <c r="B1184" s="4" t="s">
        <v>1083</v>
      </c>
      <c r="C1184" s="6">
        <v>4122316</v>
      </c>
      <c r="D1184" s="4" t="s">
        <v>2385</v>
      </c>
      <c r="E1184" s="5">
        <v>6</v>
      </c>
      <c r="F1184" s="4" t="s">
        <v>6733</v>
      </c>
      <c r="G1184" s="4" t="s">
        <v>6734</v>
      </c>
      <c r="H1184" s="4" t="s">
        <v>6735</v>
      </c>
      <c r="I1184" s="4">
        <v>2006</v>
      </c>
      <c r="J1184" s="4" t="s">
        <v>6736</v>
      </c>
      <c r="K1184" s="7">
        <v>356592</v>
      </c>
      <c r="L1184" s="5">
        <v>1.84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0</v>
      </c>
      <c r="T1184" s="7">
        <v>8981</v>
      </c>
      <c r="U1184" s="7">
        <v>14489</v>
      </c>
      <c r="V1184" s="7">
        <v>14489</v>
      </c>
      <c r="W1184" s="7">
        <v>14489</v>
      </c>
    </row>
    <row r="1185" spans="1:23">
      <c r="A1185" s="4"/>
      <c r="B1185" s="4" t="s">
        <v>1084</v>
      </c>
      <c r="C1185" s="6">
        <v>1011866</v>
      </c>
      <c r="D1185" s="4" t="s">
        <v>1425</v>
      </c>
      <c r="E1185" s="5">
        <v>17.899999999999999</v>
      </c>
      <c r="F1185" s="4" t="s">
        <v>6737</v>
      </c>
      <c r="G1185" s="4" t="s">
        <v>6738</v>
      </c>
      <c r="H1185" s="4" t="s">
        <v>6739</v>
      </c>
      <c r="I1185" s="4">
        <v>1957</v>
      </c>
      <c r="J1185" s="4" t="s">
        <v>6740</v>
      </c>
      <c r="K1185" s="7">
        <v>74433</v>
      </c>
      <c r="L1185" s="5">
        <v>-4.4000000000000004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636</v>
      </c>
      <c r="S1185" s="7">
        <v>0</v>
      </c>
      <c r="T1185" s="7">
        <v>5864</v>
      </c>
      <c r="U1185" s="7">
        <v>7183</v>
      </c>
      <c r="V1185" s="7">
        <v>7183</v>
      </c>
      <c r="W1185" s="7">
        <v>7183</v>
      </c>
    </row>
    <row r="1186" spans="1:23">
      <c r="A1186" s="4"/>
      <c r="B1186" s="4" t="s">
        <v>1085</v>
      </c>
      <c r="C1186" s="6">
        <v>1004929</v>
      </c>
      <c r="D1186" s="4" t="s">
        <v>6296</v>
      </c>
      <c r="E1186" s="5">
        <v>7.77</v>
      </c>
      <c r="F1186" s="4" t="s">
        <v>6741</v>
      </c>
      <c r="G1186" s="4" t="s">
        <v>6742</v>
      </c>
      <c r="H1186" s="4" t="s">
        <v>6743</v>
      </c>
      <c r="I1186" s="4">
        <v>1916</v>
      </c>
      <c r="J1186" s="4" t="s">
        <v>6744</v>
      </c>
      <c r="K1186" s="7">
        <v>170293</v>
      </c>
      <c r="L1186" s="5">
        <v>3.37</v>
      </c>
      <c r="M1186" s="7">
        <v>0</v>
      </c>
      <c r="N1186" s="7">
        <v>0</v>
      </c>
      <c r="O1186" s="7">
        <v>0</v>
      </c>
      <c r="P1186" s="7">
        <v>0</v>
      </c>
      <c r="Q1186" s="7">
        <v>0</v>
      </c>
      <c r="R1186" s="7">
        <v>2165</v>
      </c>
      <c r="S1186" s="7">
        <v>0</v>
      </c>
      <c r="T1186" s="7">
        <v>0</v>
      </c>
      <c r="U1186" s="7">
        <v>2165</v>
      </c>
      <c r="V1186" s="7">
        <v>2165</v>
      </c>
      <c r="W1186" s="7">
        <v>2165</v>
      </c>
    </row>
    <row r="1187" spans="1:23">
      <c r="A1187" s="4"/>
      <c r="B1187" s="4" t="s">
        <v>1086</v>
      </c>
      <c r="C1187" s="6">
        <v>1008017</v>
      </c>
      <c r="D1187" s="4" t="s">
        <v>2112</v>
      </c>
      <c r="E1187" s="5">
        <v>8.24</v>
      </c>
      <c r="F1187" s="4" t="s">
        <v>6745</v>
      </c>
      <c r="G1187" s="4" t="s">
        <v>6746</v>
      </c>
      <c r="H1187" s="4" t="s">
        <v>6747</v>
      </c>
      <c r="I1187" s="4">
        <v>1987</v>
      </c>
      <c r="J1187" s="4" t="s">
        <v>6748</v>
      </c>
      <c r="K1187" s="7">
        <v>219423</v>
      </c>
      <c r="L1187" s="5">
        <v>-10.11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1173</v>
      </c>
      <c r="S1187" s="7">
        <v>0</v>
      </c>
      <c r="T1187" s="7">
        <v>5514</v>
      </c>
      <c r="U1187" s="7">
        <v>12314</v>
      </c>
      <c r="V1187" s="7">
        <v>12314</v>
      </c>
      <c r="W1187" s="7">
        <v>12314</v>
      </c>
    </row>
    <row r="1188" spans="1:23">
      <c r="A1188" s="4"/>
      <c r="B1188" s="4" t="s">
        <v>1087</v>
      </c>
      <c r="C1188" s="6">
        <v>1005662</v>
      </c>
      <c r="D1188" s="4" t="s">
        <v>6749</v>
      </c>
      <c r="E1188" s="5">
        <v>18.239999999999998</v>
      </c>
      <c r="F1188" s="4" t="s">
        <v>6750</v>
      </c>
      <c r="G1188" s="4" t="s">
        <v>6751</v>
      </c>
      <c r="H1188" s="4" t="s">
        <v>6752</v>
      </c>
      <c r="I1188" s="4">
        <v>1916</v>
      </c>
      <c r="J1188" s="4" t="s">
        <v>6753</v>
      </c>
      <c r="K1188" s="7">
        <v>10584</v>
      </c>
      <c r="L1188" s="5">
        <v>26.73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170</v>
      </c>
      <c r="S1188" s="7">
        <v>0</v>
      </c>
      <c r="T1188" s="7">
        <v>36</v>
      </c>
      <c r="U1188" s="7">
        <v>966</v>
      </c>
      <c r="V1188" s="7">
        <v>966</v>
      </c>
      <c r="W1188" s="7">
        <v>966</v>
      </c>
    </row>
    <row r="1189" spans="1:23">
      <c r="A1189" s="4"/>
      <c r="B1189" s="4" t="s">
        <v>1088</v>
      </c>
      <c r="C1189" s="6">
        <v>1011481</v>
      </c>
      <c r="D1189" s="4" t="s">
        <v>4380</v>
      </c>
      <c r="E1189" s="5">
        <v>6.37</v>
      </c>
      <c r="F1189" s="4" t="s">
        <v>6754</v>
      </c>
      <c r="G1189" s="4" t="s">
        <v>6755</v>
      </c>
      <c r="H1189" s="4" t="s">
        <v>6756</v>
      </c>
      <c r="I1189" s="4">
        <v>1977</v>
      </c>
      <c r="J1189" s="4" t="s">
        <v>6757</v>
      </c>
      <c r="K1189" s="7">
        <v>145247</v>
      </c>
      <c r="L1189" s="5">
        <v>-1.98</v>
      </c>
      <c r="M1189" s="7">
        <v>0</v>
      </c>
      <c r="N1189" s="7">
        <v>0</v>
      </c>
      <c r="O1189" s="7">
        <v>105</v>
      </c>
      <c r="P1189" s="7">
        <v>105</v>
      </c>
      <c r="Q1189" s="7">
        <v>105</v>
      </c>
      <c r="R1189" s="7">
        <v>208</v>
      </c>
      <c r="S1189" s="7">
        <v>0</v>
      </c>
      <c r="T1189" s="7">
        <v>354</v>
      </c>
      <c r="U1189" s="7">
        <v>3686</v>
      </c>
      <c r="V1189" s="7">
        <v>3686</v>
      </c>
      <c r="W1189" s="7">
        <v>3686</v>
      </c>
    </row>
    <row r="1190" spans="1:23">
      <c r="A1190" s="4"/>
      <c r="B1190" s="4" t="s">
        <v>1089</v>
      </c>
      <c r="C1190" s="6">
        <v>1014887</v>
      </c>
      <c r="D1190" s="4" t="s">
        <v>6758</v>
      </c>
      <c r="E1190" s="5">
        <v>13.04</v>
      </c>
      <c r="F1190" s="4" t="s">
        <v>6759</v>
      </c>
      <c r="G1190" s="4" t="s">
        <v>6760</v>
      </c>
      <c r="H1190" s="4" t="s">
        <v>6761</v>
      </c>
      <c r="I1190" s="4">
        <v>1959</v>
      </c>
      <c r="J1190" s="4" t="s">
        <v>6762</v>
      </c>
      <c r="K1190" s="7">
        <v>55229</v>
      </c>
      <c r="L1190" s="5">
        <v>-4</v>
      </c>
      <c r="M1190" s="7">
        <v>59</v>
      </c>
      <c r="N1190" s="7">
        <v>0</v>
      </c>
      <c r="O1190" s="7">
        <v>0</v>
      </c>
      <c r="P1190" s="7">
        <v>59</v>
      </c>
      <c r="Q1190" s="7">
        <v>0</v>
      </c>
      <c r="R1190" s="7">
        <v>41</v>
      </c>
      <c r="S1190" s="7">
        <v>0</v>
      </c>
      <c r="T1190" s="7">
        <v>1450</v>
      </c>
      <c r="U1190" s="7">
        <v>3779</v>
      </c>
      <c r="V1190" s="7">
        <v>3779</v>
      </c>
      <c r="W1190" s="7">
        <v>3779</v>
      </c>
    </row>
    <row r="1191" spans="1:23">
      <c r="A1191" s="4"/>
      <c r="B1191" s="4" t="s">
        <v>1090</v>
      </c>
      <c r="C1191" s="6">
        <v>4053192</v>
      </c>
      <c r="D1191" s="4" t="s">
        <v>4832</v>
      </c>
      <c r="E1191" s="5">
        <v>22.59</v>
      </c>
      <c r="F1191" s="4" t="s">
        <v>6763</v>
      </c>
      <c r="G1191" s="4" t="s">
        <v>6764</v>
      </c>
      <c r="H1191" s="4" t="s">
        <v>6765</v>
      </c>
      <c r="I1191" s="4">
        <v>1999</v>
      </c>
      <c r="J1191" s="4" t="s">
        <v>6766</v>
      </c>
      <c r="K1191" s="7">
        <v>201794</v>
      </c>
      <c r="L1191" s="5">
        <v>-41.46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810</v>
      </c>
      <c r="S1191" s="7">
        <v>0</v>
      </c>
      <c r="T1191" s="7">
        <v>13221</v>
      </c>
      <c r="U1191" s="7">
        <v>14935</v>
      </c>
      <c r="V1191" s="7">
        <v>14935</v>
      </c>
      <c r="W1191" s="7">
        <v>14935</v>
      </c>
    </row>
    <row r="1192" spans="1:23">
      <c r="A1192" s="4"/>
      <c r="B1192" s="4" t="s">
        <v>1090</v>
      </c>
      <c r="C1192" s="6">
        <v>1008573</v>
      </c>
      <c r="D1192" s="4" t="s">
        <v>6767</v>
      </c>
      <c r="E1192" s="5">
        <v>6.21</v>
      </c>
      <c r="F1192" s="4" t="s">
        <v>6768</v>
      </c>
      <c r="G1192" s="4" t="s">
        <v>6769</v>
      </c>
      <c r="H1192" s="4" t="s">
        <v>6770</v>
      </c>
      <c r="I1192" s="4">
        <v>1934</v>
      </c>
      <c r="J1192" s="4" t="s">
        <v>6771</v>
      </c>
      <c r="K1192" s="7">
        <v>576596</v>
      </c>
      <c r="L1192" s="5">
        <v>11.49</v>
      </c>
      <c r="M1192" s="7">
        <v>303</v>
      </c>
      <c r="N1192" s="7">
        <v>0</v>
      </c>
      <c r="O1192" s="7">
        <v>0</v>
      </c>
      <c r="P1192" s="7">
        <v>303</v>
      </c>
      <c r="Q1192" s="7">
        <v>0</v>
      </c>
      <c r="R1192" s="7">
        <v>2054</v>
      </c>
      <c r="S1192" s="7">
        <v>0</v>
      </c>
      <c r="T1192" s="7">
        <v>7800</v>
      </c>
      <c r="U1192" s="7">
        <v>19081</v>
      </c>
      <c r="V1192" s="7">
        <v>19081</v>
      </c>
      <c r="W1192" s="7">
        <v>19081</v>
      </c>
    </row>
    <row r="1193" spans="1:23">
      <c r="A1193" s="4"/>
      <c r="B1193" s="4" t="s">
        <v>1090</v>
      </c>
      <c r="C1193" s="6">
        <v>4096788</v>
      </c>
      <c r="D1193" s="4" t="s">
        <v>3480</v>
      </c>
      <c r="E1193" s="5">
        <v>14.35</v>
      </c>
      <c r="F1193" s="4" t="s">
        <v>6772</v>
      </c>
      <c r="G1193" s="4" t="s">
        <v>6773</v>
      </c>
      <c r="H1193" s="4" t="s">
        <v>6774</v>
      </c>
      <c r="I1193" s="4">
        <v>2004</v>
      </c>
      <c r="J1193" s="4" t="s">
        <v>2586</v>
      </c>
      <c r="K1193" s="7">
        <v>89514</v>
      </c>
      <c r="L1193" s="5">
        <v>0.23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</row>
    <row r="1194" spans="1:23">
      <c r="A1194" s="4"/>
      <c r="B1194" s="4" t="s">
        <v>1090</v>
      </c>
      <c r="C1194" s="6">
        <v>4104846</v>
      </c>
      <c r="D1194" s="4" t="s">
        <v>1681</v>
      </c>
      <c r="E1194" s="5">
        <v>6.33</v>
      </c>
      <c r="F1194" s="4" t="s">
        <v>6775</v>
      </c>
      <c r="G1194" s="4" t="s">
        <v>6776</v>
      </c>
      <c r="H1194" s="4" t="s">
        <v>6777</v>
      </c>
      <c r="I1194" s="4">
        <v>2005</v>
      </c>
      <c r="J1194" s="4" t="s">
        <v>6778</v>
      </c>
      <c r="K1194" s="7">
        <v>71061</v>
      </c>
      <c r="L1194" s="5">
        <v>2.5499999999999998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68</v>
      </c>
      <c r="S1194" s="7">
        <v>140</v>
      </c>
      <c r="T1194" s="7">
        <v>1665</v>
      </c>
      <c r="U1194" s="7">
        <v>2182</v>
      </c>
      <c r="V1194" s="7">
        <v>2182</v>
      </c>
      <c r="W1194" s="7">
        <v>2182</v>
      </c>
    </row>
    <row r="1195" spans="1:23">
      <c r="A1195" s="4"/>
      <c r="B1195" s="4" t="s">
        <v>1091</v>
      </c>
      <c r="C1195" s="6">
        <v>1006246</v>
      </c>
      <c r="D1195" s="4" t="s">
        <v>6779</v>
      </c>
      <c r="E1195" s="5">
        <v>6.68</v>
      </c>
      <c r="F1195" s="4" t="s">
        <v>6780</v>
      </c>
      <c r="G1195" s="4" t="s">
        <v>6781</v>
      </c>
      <c r="H1195" s="4" t="s">
        <v>6782</v>
      </c>
      <c r="I1195" s="4">
        <v>1920</v>
      </c>
      <c r="J1195" s="4" t="s">
        <v>6783</v>
      </c>
      <c r="K1195" s="7">
        <v>60416</v>
      </c>
      <c r="L1195" s="5">
        <v>11.26</v>
      </c>
      <c r="M1195" s="7">
        <v>0</v>
      </c>
      <c r="N1195" s="7">
        <v>0</v>
      </c>
      <c r="O1195" s="7">
        <v>0</v>
      </c>
      <c r="P1195" s="7">
        <v>0</v>
      </c>
      <c r="Q1195" s="7">
        <v>0</v>
      </c>
      <c r="R1195" s="7">
        <v>0</v>
      </c>
      <c r="S1195" s="7">
        <v>0</v>
      </c>
      <c r="T1195" s="7">
        <v>266</v>
      </c>
      <c r="U1195" s="7">
        <v>1361</v>
      </c>
      <c r="V1195" s="7">
        <v>2861</v>
      </c>
      <c r="W1195" s="7">
        <v>2861</v>
      </c>
    </row>
    <row r="1196" spans="1:23">
      <c r="A1196" s="4"/>
      <c r="B1196" s="4" t="s">
        <v>1092</v>
      </c>
      <c r="C1196" s="6">
        <v>1014510</v>
      </c>
      <c r="D1196" s="4" t="s">
        <v>6784</v>
      </c>
      <c r="E1196" s="5">
        <v>7.15</v>
      </c>
      <c r="F1196" s="4" t="s">
        <v>6785</v>
      </c>
      <c r="G1196" s="4" t="s">
        <v>6786</v>
      </c>
      <c r="H1196" s="4" t="s">
        <v>6787</v>
      </c>
      <c r="I1196" s="4">
        <v>1924</v>
      </c>
      <c r="J1196" s="4" t="s">
        <v>6788</v>
      </c>
      <c r="K1196" s="7">
        <v>307639</v>
      </c>
      <c r="L1196" s="5">
        <v>11.52</v>
      </c>
      <c r="M1196" s="7">
        <v>0</v>
      </c>
      <c r="N1196" s="7">
        <v>0</v>
      </c>
      <c r="O1196" s="7">
        <v>0</v>
      </c>
      <c r="P1196" s="7">
        <v>0</v>
      </c>
      <c r="Q1196" s="7">
        <v>0</v>
      </c>
      <c r="R1196" s="7">
        <v>895</v>
      </c>
      <c r="S1196" s="7">
        <v>0</v>
      </c>
      <c r="T1196" s="7">
        <v>4401</v>
      </c>
      <c r="U1196" s="7">
        <v>12101</v>
      </c>
      <c r="V1196" s="7">
        <v>12101</v>
      </c>
      <c r="W1196" s="7">
        <v>12101</v>
      </c>
    </row>
    <row r="1197" spans="1:23">
      <c r="A1197" s="4"/>
      <c r="B1197" s="4" t="s">
        <v>1093</v>
      </c>
      <c r="C1197" s="6">
        <v>1007799</v>
      </c>
      <c r="D1197" s="4" t="s">
        <v>6789</v>
      </c>
      <c r="E1197" s="5">
        <v>6.13</v>
      </c>
      <c r="F1197" s="4" t="s">
        <v>6790</v>
      </c>
      <c r="G1197" s="4" t="s">
        <v>6791</v>
      </c>
      <c r="H1197" s="4" t="s">
        <v>6792</v>
      </c>
      <c r="I1197" s="4">
        <v>1910</v>
      </c>
      <c r="J1197" s="4" t="s">
        <v>6793</v>
      </c>
      <c r="K1197" s="7">
        <v>24748</v>
      </c>
      <c r="L1197" s="5">
        <v>1.93</v>
      </c>
      <c r="M1197" s="7">
        <v>24</v>
      </c>
      <c r="N1197" s="7">
        <v>0</v>
      </c>
      <c r="O1197" s="7">
        <v>0</v>
      </c>
      <c r="P1197" s="7">
        <v>24</v>
      </c>
      <c r="Q1197" s="7">
        <v>0</v>
      </c>
      <c r="R1197" s="7">
        <v>0</v>
      </c>
      <c r="S1197" s="7">
        <v>0</v>
      </c>
      <c r="T1197" s="7">
        <v>0</v>
      </c>
      <c r="U1197" s="7">
        <v>170</v>
      </c>
      <c r="V1197" s="7">
        <v>170</v>
      </c>
      <c r="W1197" s="7">
        <v>170</v>
      </c>
    </row>
    <row r="1198" spans="1:23">
      <c r="A1198" s="4"/>
      <c r="B1198" s="4" t="s">
        <v>1094</v>
      </c>
      <c r="C1198" s="6">
        <v>4161358</v>
      </c>
      <c r="D1198" s="4" t="s">
        <v>6794</v>
      </c>
      <c r="E1198" s="5">
        <v>25.29</v>
      </c>
      <c r="F1198" s="4" t="s">
        <v>6795</v>
      </c>
      <c r="G1198" s="4" t="s">
        <v>6796</v>
      </c>
      <c r="H1198" s="4" t="s">
        <v>6797</v>
      </c>
      <c r="I1198" s="4">
        <v>2008</v>
      </c>
      <c r="J1198" s="4" t="s">
        <v>6798</v>
      </c>
      <c r="K1198" s="7">
        <v>28120</v>
      </c>
      <c r="L1198" s="5">
        <v>-442.71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1875</v>
      </c>
      <c r="U1198" s="7">
        <v>3716</v>
      </c>
      <c r="V1198" s="7">
        <v>3716</v>
      </c>
      <c r="W1198" s="7">
        <v>3716</v>
      </c>
    </row>
    <row r="1199" spans="1:23">
      <c r="A1199" s="4"/>
      <c r="B1199" s="4" t="s">
        <v>1095</v>
      </c>
      <c r="C1199" s="6">
        <v>1007803</v>
      </c>
      <c r="D1199" s="4" t="s">
        <v>6799</v>
      </c>
      <c r="E1199" s="5">
        <v>18.91</v>
      </c>
      <c r="F1199" s="4" t="s">
        <v>6800</v>
      </c>
      <c r="G1199" s="4" t="s">
        <v>6801</v>
      </c>
      <c r="H1199" s="4" t="s">
        <v>6802</v>
      </c>
      <c r="I1199" s="4">
        <v>1896</v>
      </c>
      <c r="J1199" s="4" t="s">
        <v>6803</v>
      </c>
      <c r="K1199" s="7">
        <v>288497</v>
      </c>
      <c r="L1199" s="5">
        <v>7.13</v>
      </c>
      <c r="M1199" s="7">
        <v>0</v>
      </c>
      <c r="N1199" s="7">
        <v>0</v>
      </c>
      <c r="O1199" s="7">
        <v>0</v>
      </c>
      <c r="P1199" s="7">
        <v>48</v>
      </c>
      <c r="Q1199" s="7">
        <v>0</v>
      </c>
      <c r="R1199" s="7">
        <v>6871</v>
      </c>
      <c r="S1199" s="7">
        <v>0</v>
      </c>
      <c r="T1199" s="7">
        <v>2696</v>
      </c>
      <c r="U1199" s="7">
        <v>26208</v>
      </c>
      <c r="V1199" s="7">
        <v>26208</v>
      </c>
      <c r="W1199" s="7">
        <v>26208</v>
      </c>
    </row>
    <row r="1200" spans="1:23">
      <c r="A1200" s="4"/>
      <c r="B1200" s="4" t="s">
        <v>1096</v>
      </c>
      <c r="C1200" s="6">
        <v>1013059</v>
      </c>
      <c r="D1200" s="4" t="s">
        <v>6804</v>
      </c>
      <c r="E1200" s="5">
        <v>7.39</v>
      </c>
      <c r="F1200" s="4" t="s">
        <v>6805</v>
      </c>
      <c r="G1200" s="4" t="s">
        <v>6806</v>
      </c>
      <c r="H1200" s="4" t="s">
        <v>6807</v>
      </c>
      <c r="I1200" s="4">
        <v>1904</v>
      </c>
      <c r="J1200" s="4" t="s">
        <v>6808</v>
      </c>
      <c r="K1200" s="7">
        <v>78880</v>
      </c>
      <c r="L1200" s="5">
        <v>0.24</v>
      </c>
      <c r="M1200" s="7">
        <v>0</v>
      </c>
      <c r="N1200" s="7">
        <v>0</v>
      </c>
      <c r="O1200" s="7">
        <v>0</v>
      </c>
      <c r="P1200" s="7">
        <v>0</v>
      </c>
      <c r="Q1200" s="7">
        <v>0</v>
      </c>
      <c r="R1200" s="7">
        <v>0</v>
      </c>
      <c r="S1200" s="7">
        <v>0</v>
      </c>
      <c r="T1200" s="7">
        <v>1214</v>
      </c>
      <c r="U1200" s="7">
        <v>2698</v>
      </c>
      <c r="V1200" s="7">
        <v>2698</v>
      </c>
      <c r="W1200" s="7">
        <v>2698</v>
      </c>
    </row>
    <row r="1201" spans="1:23">
      <c r="A1201" s="4"/>
      <c r="B1201" s="4" t="s">
        <v>1097</v>
      </c>
      <c r="C1201" s="6">
        <v>4114116</v>
      </c>
      <c r="D1201" s="4" t="s">
        <v>2565</v>
      </c>
      <c r="E1201" s="5">
        <v>6.06</v>
      </c>
      <c r="F1201" s="4" t="s">
        <v>6809</v>
      </c>
      <c r="G1201" s="4" t="s">
        <v>6810</v>
      </c>
      <c r="H1201" s="4" t="s">
        <v>6811</v>
      </c>
      <c r="I1201" s="4">
        <v>2005</v>
      </c>
      <c r="J1201" s="4" t="s">
        <v>6812</v>
      </c>
      <c r="K1201" s="7">
        <v>332708</v>
      </c>
      <c r="L1201" s="5">
        <v>3.78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747</v>
      </c>
      <c r="S1201" s="7">
        <v>0</v>
      </c>
      <c r="T1201" s="7">
        <v>9863</v>
      </c>
      <c r="U1201" s="7">
        <v>16478</v>
      </c>
      <c r="V1201" s="7">
        <v>16478</v>
      </c>
      <c r="W1201" s="7">
        <v>16478</v>
      </c>
    </row>
    <row r="1202" spans="1:23">
      <c r="A1202" s="4"/>
      <c r="B1202" s="4" t="s">
        <v>1097</v>
      </c>
      <c r="C1202" s="6">
        <v>1012919</v>
      </c>
      <c r="D1202" s="4" t="s">
        <v>1396</v>
      </c>
      <c r="E1202" s="5">
        <v>17.68</v>
      </c>
      <c r="F1202" s="4" t="s">
        <v>6813</v>
      </c>
      <c r="G1202" s="4" t="s">
        <v>6814</v>
      </c>
      <c r="H1202" s="4" t="s">
        <v>6815</v>
      </c>
      <c r="I1202" s="4">
        <v>1959</v>
      </c>
      <c r="J1202" s="4" t="s">
        <v>1680</v>
      </c>
      <c r="K1202" s="7">
        <v>371527</v>
      </c>
      <c r="L1202" s="5">
        <v>-24.13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6409</v>
      </c>
      <c r="S1202" s="7">
        <v>7583</v>
      </c>
      <c r="T1202" s="7">
        <v>12514</v>
      </c>
      <c r="U1202" s="7">
        <v>32633</v>
      </c>
      <c r="V1202" s="7">
        <v>32633</v>
      </c>
      <c r="W1202" s="7">
        <v>32633</v>
      </c>
    </row>
    <row r="1203" spans="1:23">
      <c r="A1203" s="4"/>
      <c r="B1203" s="4" t="s">
        <v>1098</v>
      </c>
      <c r="C1203" s="6">
        <v>100840</v>
      </c>
      <c r="D1203" s="4" t="s">
        <v>6816</v>
      </c>
      <c r="E1203" s="5">
        <v>8.56</v>
      </c>
      <c r="F1203" s="4" t="s">
        <v>6817</v>
      </c>
      <c r="G1203" s="4" t="s">
        <v>6818</v>
      </c>
      <c r="H1203" s="4" t="s">
        <v>6819</v>
      </c>
      <c r="I1203" s="4">
        <v>1980</v>
      </c>
      <c r="J1203" s="4" t="s">
        <v>6820</v>
      </c>
      <c r="K1203" s="7">
        <v>454262</v>
      </c>
      <c r="L1203" s="5">
        <v>2.59</v>
      </c>
      <c r="M1203" s="7">
        <v>0</v>
      </c>
      <c r="N1203" s="7">
        <v>0</v>
      </c>
      <c r="O1203" s="7">
        <v>0</v>
      </c>
      <c r="P1203" s="7">
        <v>0</v>
      </c>
      <c r="Q1203" s="7">
        <v>0</v>
      </c>
      <c r="R1203" s="7">
        <v>3141</v>
      </c>
      <c r="S1203" s="7">
        <v>516</v>
      </c>
      <c r="T1203" s="7">
        <v>5041</v>
      </c>
      <c r="U1203" s="7">
        <v>16757</v>
      </c>
      <c r="V1203" s="7">
        <v>16757</v>
      </c>
      <c r="W1203" s="7">
        <v>16757</v>
      </c>
    </row>
    <row r="1204" spans="1:23">
      <c r="A1204" s="4"/>
      <c r="B1204" s="4" t="s">
        <v>1099</v>
      </c>
      <c r="C1204" s="6">
        <v>1015520</v>
      </c>
      <c r="D1204" s="4" t="s">
        <v>6821</v>
      </c>
      <c r="E1204" s="5">
        <v>6.43</v>
      </c>
      <c r="F1204" s="4" t="s">
        <v>6822</v>
      </c>
      <c r="G1204" s="4" t="s">
        <v>6823</v>
      </c>
      <c r="H1204" s="4" t="s">
        <v>6824</v>
      </c>
      <c r="I1204" s="4">
        <v>1899</v>
      </c>
      <c r="J1204" s="4" t="s">
        <v>6825</v>
      </c>
      <c r="K1204" s="7">
        <v>414590</v>
      </c>
      <c r="L1204" s="5">
        <v>4.16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983</v>
      </c>
      <c r="S1204" s="7">
        <v>0</v>
      </c>
      <c r="T1204" s="7">
        <v>1535</v>
      </c>
      <c r="U1204" s="7">
        <v>3596</v>
      </c>
      <c r="V1204" s="7">
        <v>3596</v>
      </c>
      <c r="W1204" s="7">
        <v>3596</v>
      </c>
    </row>
    <row r="1205" spans="1:23">
      <c r="A1205" s="4"/>
      <c r="B1205" s="4" t="s">
        <v>1100</v>
      </c>
      <c r="C1205" s="6">
        <v>1982002</v>
      </c>
      <c r="D1205" s="4" t="s">
        <v>5013</v>
      </c>
      <c r="E1205" s="5">
        <v>13.38</v>
      </c>
      <c r="F1205" s="4" t="s">
        <v>6826</v>
      </c>
      <c r="G1205" s="4" t="s">
        <v>6827</v>
      </c>
      <c r="H1205" s="4" t="s">
        <v>6828</v>
      </c>
      <c r="I1205" s="4">
        <v>1998</v>
      </c>
      <c r="J1205" s="4" t="s">
        <v>6829</v>
      </c>
      <c r="K1205" s="7">
        <v>123709</v>
      </c>
      <c r="L1205" s="5">
        <v>-20.84</v>
      </c>
      <c r="M1205" s="7">
        <v>0</v>
      </c>
      <c r="N1205" s="7">
        <v>0</v>
      </c>
      <c r="O1205" s="7">
        <v>445</v>
      </c>
      <c r="P1205" s="7">
        <v>445</v>
      </c>
      <c r="Q1205" s="7">
        <v>445</v>
      </c>
      <c r="R1205" s="7">
        <v>3924</v>
      </c>
      <c r="S1205" s="7">
        <v>0</v>
      </c>
      <c r="T1205" s="7">
        <v>4018</v>
      </c>
      <c r="U1205" s="7">
        <v>9743</v>
      </c>
      <c r="V1205" s="7">
        <v>9743</v>
      </c>
      <c r="W1205" s="7">
        <v>9743</v>
      </c>
    </row>
    <row r="1206" spans="1:23">
      <c r="A1206" s="4"/>
      <c r="B1206" s="4" t="s">
        <v>1101</v>
      </c>
      <c r="C1206" s="6">
        <v>4081816</v>
      </c>
      <c r="D1206" s="4" t="s">
        <v>2315</v>
      </c>
      <c r="E1206" s="5">
        <v>6.73</v>
      </c>
      <c r="F1206" s="4" t="s">
        <v>6830</v>
      </c>
      <c r="G1206" s="4" t="s">
        <v>6831</v>
      </c>
      <c r="H1206" s="4" t="s">
        <v>6832</v>
      </c>
      <c r="I1206" s="4">
        <v>2002</v>
      </c>
      <c r="J1206" s="4" t="s">
        <v>6833</v>
      </c>
      <c r="K1206" s="7">
        <v>68982</v>
      </c>
      <c r="L1206" s="5">
        <v>10.89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0</v>
      </c>
      <c r="T1206" s="7">
        <v>3065</v>
      </c>
      <c r="U1206" s="7">
        <v>3065</v>
      </c>
      <c r="V1206" s="7">
        <v>3065</v>
      </c>
      <c r="W1206" s="7">
        <v>3065</v>
      </c>
    </row>
    <row r="1207" spans="1:23">
      <c r="A1207" s="4"/>
      <c r="B1207" s="4" t="s">
        <v>1102</v>
      </c>
      <c r="C1207" s="6">
        <v>1023519</v>
      </c>
      <c r="D1207" s="4" t="s">
        <v>1570</v>
      </c>
      <c r="E1207" s="5">
        <v>6.66</v>
      </c>
      <c r="F1207" s="4" t="s">
        <v>6834</v>
      </c>
      <c r="G1207" s="4" t="s">
        <v>6835</v>
      </c>
      <c r="H1207" s="4" t="s">
        <v>6836</v>
      </c>
      <c r="I1207" s="4">
        <v>1991</v>
      </c>
      <c r="J1207" s="4" t="s">
        <v>6837</v>
      </c>
      <c r="K1207" s="7">
        <v>1309800</v>
      </c>
      <c r="L1207" s="5">
        <v>8.24</v>
      </c>
      <c r="M1207" s="7">
        <v>0</v>
      </c>
      <c r="N1207" s="7">
        <v>0</v>
      </c>
      <c r="O1207" s="7">
        <v>0</v>
      </c>
      <c r="P1207" s="7">
        <v>0</v>
      </c>
      <c r="Q1207" s="7">
        <v>0</v>
      </c>
      <c r="R1207" s="7">
        <v>1314</v>
      </c>
      <c r="S1207" s="7">
        <v>6380</v>
      </c>
      <c r="T1207" s="7">
        <v>5363</v>
      </c>
      <c r="U1207" s="7">
        <v>47454</v>
      </c>
      <c r="V1207" s="7">
        <v>48678</v>
      </c>
      <c r="W1207" s="7">
        <v>48678</v>
      </c>
    </row>
    <row r="1208" spans="1:23">
      <c r="A1208" s="4"/>
      <c r="B1208" s="4" t="s">
        <v>1103</v>
      </c>
      <c r="C1208" s="6">
        <v>4109551</v>
      </c>
      <c r="D1208" s="4" t="s">
        <v>4207</v>
      </c>
      <c r="E1208" s="5">
        <v>8.66</v>
      </c>
      <c r="F1208" s="4" t="s">
        <v>6838</v>
      </c>
      <c r="G1208" s="4" t="s">
        <v>6839</v>
      </c>
      <c r="H1208" s="4" t="s">
        <v>6840</v>
      </c>
      <c r="I1208" s="4">
        <v>2007</v>
      </c>
      <c r="J1208" s="4" t="s">
        <v>6841</v>
      </c>
      <c r="K1208" s="7">
        <v>75283</v>
      </c>
      <c r="L1208" s="5">
        <v>-3.58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0</v>
      </c>
      <c r="T1208" s="7">
        <v>2580</v>
      </c>
      <c r="U1208" s="7">
        <v>2580</v>
      </c>
      <c r="V1208" s="7">
        <v>2580</v>
      </c>
      <c r="W1208" s="7">
        <v>2580</v>
      </c>
    </row>
    <row r="1209" spans="1:23">
      <c r="A1209" s="4"/>
      <c r="B1209" s="4" t="s">
        <v>1104</v>
      </c>
      <c r="C1209" s="6">
        <v>1024546</v>
      </c>
      <c r="D1209" s="4" t="s">
        <v>2509</v>
      </c>
      <c r="E1209" s="5">
        <v>15.51</v>
      </c>
      <c r="F1209" s="4" t="s">
        <v>6842</v>
      </c>
      <c r="G1209" s="4" t="s">
        <v>6843</v>
      </c>
      <c r="H1209" s="4" t="s">
        <v>6844</v>
      </c>
      <c r="I1209" s="4">
        <v>1995</v>
      </c>
      <c r="J1209" s="4" t="s">
        <v>6845</v>
      </c>
      <c r="K1209" s="7">
        <v>296532</v>
      </c>
      <c r="L1209" s="5">
        <v>-71.69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4164</v>
      </c>
      <c r="S1209" s="7">
        <v>0</v>
      </c>
      <c r="T1209" s="7">
        <v>5605</v>
      </c>
      <c r="U1209" s="7">
        <v>20304</v>
      </c>
      <c r="V1209" s="7">
        <v>20304</v>
      </c>
      <c r="W1209" s="7">
        <v>20304</v>
      </c>
    </row>
    <row r="1210" spans="1:23">
      <c r="A1210" s="4"/>
      <c r="B1210" s="4" t="s">
        <v>1104</v>
      </c>
      <c r="C1210" s="6">
        <v>4055902</v>
      </c>
      <c r="D1210" s="4" t="s">
        <v>1396</v>
      </c>
      <c r="E1210" s="5">
        <v>44.78</v>
      </c>
      <c r="F1210" s="4" t="s">
        <v>6846</v>
      </c>
      <c r="G1210" s="4" t="s">
        <v>6847</v>
      </c>
      <c r="H1210" s="4" t="s">
        <v>6848</v>
      </c>
      <c r="I1210" s="4">
        <v>2000</v>
      </c>
      <c r="J1210" s="4" t="s">
        <v>6849</v>
      </c>
      <c r="K1210" s="7">
        <v>268703</v>
      </c>
      <c r="L1210" s="5">
        <v>-84.41</v>
      </c>
      <c r="M1210" s="7">
        <v>0</v>
      </c>
      <c r="N1210" s="7">
        <v>0</v>
      </c>
      <c r="O1210" s="7">
        <v>0</v>
      </c>
      <c r="P1210" s="7">
        <v>0</v>
      </c>
      <c r="Q1210" s="7">
        <v>0</v>
      </c>
      <c r="R1210" s="7">
        <v>4809</v>
      </c>
      <c r="S1210" s="7">
        <v>11107</v>
      </c>
      <c r="T1210" s="7">
        <v>14959</v>
      </c>
      <c r="U1210" s="7">
        <v>52669</v>
      </c>
      <c r="V1210" s="7">
        <v>52669</v>
      </c>
      <c r="W1210" s="7">
        <v>52669</v>
      </c>
    </row>
    <row r="1211" spans="1:23">
      <c r="A1211" s="4"/>
      <c r="B1211" s="4" t="s">
        <v>1104</v>
      </c>
      <c r="C1211" s="6">
        <v>1024942</v>
      </c>
      <c r="D1211" s="4" t="s">
        <v>2232</v>
      </c>
      <c r="E1211" s="5">
        <v>7.84</v>
      </c>
      <c r="F1211" s="4" t="s">
        <v>6850</v>
      </c>
      <c r="G1211" s="4" t="s">
        <v>6851</v>
      </c>
      <c r="H1211" s="4" t="s">
        <v>6852</v>
      </c>
      <c r="I1211" s="4">
        <v>1995</v>
      </c>
      <c r="J1211" s="4" t="s">
        <v>6853</v>
      </c>
      <c r="K1211" s="7">
        <v>58625</v>
      </c>
      <c r="L1211" s="5">
        <v>-61.01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v>2165</v>
      </c>
      <c r="U1211" s="7">
        <v>2304</v>
      </c>
      <c r="V1211" s="7">
        <v>2304</v>
      </c>
      <c r="W1211" s="7">
        <v>2304</v>
      </c>
    </row>
    <row r="1212" spans="1:23">
      <c r="A1212" s="4"/>
      <c r="B1212" s="4" t="s">
        <v>1104</v>
      </c>
      <c r="C1212" s="6">
        <v>1004564</v>
      </c>
      <c r="D1212" s="4" t="s">
        <v>1474</v>
      </c>
      <c r="E1212" s="5">
        <v>8.56</v>
      </c>
      <c r="F1212" s="4" t="s">
        <v>6854</v>
      </c>
      <c r="G1212" s="4" t="s">
        <v>6855</v>
      </c>
      <c r="H1212" s="4" t="s">
        <v>6856</v>
      </c>
      <c r="I1212" s="4">
        <v>1974</v>
      </c>
      <c r="J1212" s="4" t="s">
        <v>6857</v>
      </c>
      <c r="K1212" s="7">
        <v>551035</v>
      </c>
      <c r="L1212" s="5">
        <v>-6.27</v>
      </c>
      <c r="M1212" s="7">
        <v>1610</v>
      </c>
      <c r="N1212" s="7">
        <v>0</v>
      </c>
      <c r="O1212" s="7">
        <v>1118</v>
      </c>
      <c r="P1212" s="7">
        <v>3128</v>
      </c>
      <c r="Q1212" s="7">
        <v>1118</v>
      </c>
      <c r="R1212" s="7">
        <v>2276</v>
      </c>
      <c r="S1212" s="7">
        <v>0</v>
      </c>
      <c r="T1212" s="7">
        <v>8512</v>
      </c>
      <c r="U1212" s="7">
        <v>23671</v>
      </c>
      <c r="V1212" s="7">
        <v>23671</v>
      </c>
      <c r="W1212" s="7">
        <v>23671</v>
      </c>
    </row>
    <row r="1213" spans="1:23">
      <c r="A1213" s="4"/>
      <c r="B1213" s="4" t="s">
        <v>1105</v>
      </c>
      <c r="C1213" s="6">
        <v>1022889</v>
      </c>
      <c r="D1213" s="4" t="s">
        <v>4708</v>
      </c>
      <c r="E1213" s="5">
        <v>9.7899999999999991</v>
      </c>
      <c r="F1213" s="4" t="s">
        <v>6858</v>
      </c>
      <c r="G1213" s="4" t="s">
        <v>6859</v>
      </c>
      <c r="H1213" s="4" t="s">
        <v>6856</v>
      </c>
      <c r="I1213" s="4">
        <v>1990</v>
      </c>
      <c r="J1213" s="4" t="s">
        <v>6860</v>
      </c>
      <c r="K1213" s="7">
        <v>176562</v>
      </c>
      <c r="L1213" s="5">
        <v>-4.12</v>
      </c>
      <c r="M1213" s="7">
        <v>127</v>
      </c>
      <c r="N1213" s="7">
        <v>0</v>
      </c>
      <c r="O1213" s="7">
        <v>0</v>
      </c>
      <c r="P1213" s="7">
        <v>127</v>
      </c>
      <c r="Q1213" s="7">
        <v>0</v>
      </c>
      <c r="R1213" s="7">
        <v>200</v>
      </c>
      <c r="S1213" s="7">
        <v>0</v>
      </c>
      <c r="T1213" s="7">
        <v>0</v>
      </c>
      <c r="U1213" s="7">
        <v>2246</v>
      </c>
      <c r="V1213" s="7">
        <v>2246</v>
      </c>
      <c r="W1213" s="7">
        <v>2246</v>
      </c>
    </row>
    <row r="1214" spans="1:23">
      <c r="A1214" s="4"/>
      <c r="B1214" s="4" t="s">
        <v>1106</v>
      </c>
      <c r="C1214" s="6">
        <v>1022890</v>
      </c>
      <c r="D1214" s="4" t="s">
        <v>6861</v>
      </c>
      <c r="E1214" s="5">
        <v>6.54</v>
      </c>
      <c r="F1214" s="4" t="s">
        <v>6862</v>
      </c>
      <c r="G1214" s="4" t="s">
        <v>6863</v>
      </c>
      <c r="H1214" s="4" t="s">
        <v>6856</v>
      </c>
      <c r="I1214" s="4">
        <v>1990</v>
      </c>
      <c r="J1214" s="4" t="s">
        <v>6864</v>
      </c>
      <c r="K1214" s="7">
        <v>144914</v>
      </c>
      <c r="L1214" s="5">
        <v>-3.21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v>600</v>
      </c>
      <c r="U1214" s="7">
        <v>2577</v>
      </c>
      <c r="V1214" s="7">
        <v>2577</v>
      </c>
      <c r="W1214" s="7">
        <v>2577</v>
      </c>
    </row>
    <row r="1215" spans="1:23">
      <c r="A1215" s="4"/>
      <c r="B1215" s="4" t="s">
        <v>1107</v>
      </c>
      <c r="C1215" s="6">
        <v>1982043</v>
      </c>
      <c r="D1215" s="4" t="s">
        <v>6865</v>
      </c>
      <c r="E1215" s="5">
        <v>8.24</v>
      </c>
      <c r="F1215" s="4" t="s">
        <v>6866</v>
      </c>
      <c r="G1215" s="4" t="s">
        <v>6867</v>
      </c>
      <c r="H1215" s="4" t="s">
        <v>6868</v>
      </c>
      <c r="I1215" s="4">
        <v>1998</v>
      </c>
      <c r="J1215" s="4" t="s">
        <v>6869</v>
      </c>
      <c r="K1215" s="7">
        <v>750094</v>
      </c>
      <c r="L1215" s="5">
        <v>7.17</v>
      </c>
      <c r="M1215" s="7">
        <v>987</v>
      </c>
      <c r="N1215" s="7">
        <v>0</v>
      </c>
      <c r="O1215" s="7">
        <v>2445</v>
      </c>
      <c r="P1215" s="7">
        <v>3432</v>
      </c>
      <c r="Q1215" s="7">
        <v>2445</v>
      </c>
      <c r="R1215" s="7">
        <v>2117</v>
      </c>
      <c r="S1215" s="7">
        <v>7720</v>
      </c>
      <c r="T1215" s="7">
        <v>17862</v>
      </c>
      <c r="U1215" s="7">
        <v>35000</v>
      </c>
      <c r="V1215" s="7">
        <v>35000</v>
      </c>
      <c r="W1215" s="7">
        <v>35000</v>
      </c>
    </row>
    <row r="1216" spans="1:23">
      <c r="A1216" s="4"/>
      <c r="B1216" s="4" t="s">
        <v>1108</v>
      </c>
      <c r="C1216" s="6">
        <v>4056512</v>
      </c>
      <c r="D1216" s="4" t="s">
        <v>3504</v>
      </c>
      <c r="E1216" s="5">
        <v>8.98</v>
      </c>
      <c r="F1216" s="4" t="s">
        <v>6870</v>
      </c>
      <c r="G1216" s="4" t="s">
        <v>6871</v>
      </c>
      <c r="H1216" s="4" t="s">
        <v>6872</v>
      </c>
      <c r="I1216" s="4">
        <v>2001</v>
      </c>
      <c r="J1216" s="4" t="s">
        <v>6873</v>
      </c>
      <c r="K1216" s="7">
        <v>141256</v>
      </c>
      <c r="L1216" s="5">
        <v>-18.52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1271</v>
      </c>
      <c r="S1216" s="7">
        <v>146</v>
      </c>
      <c r="T1216" s="7">
        <v>5393</v>
      </c>
      <c r="U1216" s="7">
        <v>8927</v>
      </c>
      <c r="V1216" s="7">
        <v>8927</v>
      </c>
      <c r="W1216" s="7">
        <v>8927</v>
      </c>
    </row>
    <row r="1217" spans="1:23">
      <c r="A1217" s="4"/>
      <c r="B1217" s="4" t="s">
        <v>1109</v>
      </c>
      <c r="C1217" s="6">
        <v>1015158</v>
      </c>
      <c r="D1217" s="4" t="s">
        <v>1984</v>
      </c>
      <c r="E1217" s="5">
        <v>5.35</v>
      </c>
      <c r="F1217" s="4" t="s">
        <v>6874</v>
      </c>
      <c r="G1217" s="4" t="s">
        <v>6875</v>
      </c>
      <c r="H1217" s="4" t="s">
        <v>6876</v>
      </c>
      <c r="I1217" s="4">
        <v>1863</v>
      </c>
      <c r="J1217" s="4" t="s">
        <v>6877</v>
      </c>
      <c r="K1217" s="7">
        <v>290959</v>
      </c>
      <c r="L1217" s="5">
        <v>8.17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634</v>
      </c>
      <c r="S1217" s="7">
        <v>0</v>
      </c>
      <c r="T1217" s="7">
        <v>352</v>
      </c>
      <c r="U1217" s="7">
        <v>3209</v>
      </c>
      <c r="V1217" s="7">
        <v>3209</v>
      </c>
      <c r="W1217" s="7">
        <v>3209</v>
      </c>
    </row>
    <row r="1218" spans="1:23">
      <c r="A1218" s="4"/>
      <c r="B1218" s="4" t="s">
        <v>1110</v>
      </c>
      <c r="C1218" s="6">
        <v>1022778</v>
      </c>
      <c r="D1218" s="4" t="s">
        <v>6878</v>
      </c>
      <c r="E1218" s="5">
        <v>9.9600000000000009</v>
      </c>
      <c r="F1218" s="4" t="s">
        <v>6879</v>
      </c>
      <c r="G1218" s="4" t="s">
        <v>6880</v>
      </c>
      <c r="H1218" s="4" t="s">
        <v>6881</v>
      </c>
      <c r="I1218" s="4">
        <v>1990</v>
      </c>
      <c r="J1218" s="4" t="s">
        <v>6882</v>
      </c>
      <c r="K1218" s="7">
        <v>1264931</v>
      </c>
      <c r="L1218" s="5">
        <v>-11.37</v>
      </c>
      <c r="M1218" s="7">
        <v>0</v>
      </c>
      <c r="N1218" s="7">
        <v>0</v>
      </c>
      <c r="O1218" s="7">
        <v>0</v>
      </c>
      <c r="P1218" s="7">
        <v>62</v>
      </c>
      <c r="Q1218" s="7">
        <v>0</v>
      </c>
      <c r="R1218" s="7">
        <v>3258</v>
      </c>
      <c r="S1218" s="7">
        <v>0</v>
      </c>
      <c r="T1218" s="7">
        <v>27594</v>
      </c>
      <c r="U1218" s="7">
        <v>76098</v>
      </c>
      <c r="V1218" s="7">
        <v>76098</v>
      </c>
      <c r="W1218" s="7">
        <v>76098</v>
      </c>
    </row>
    <row r="1219" spans="1:23">
      <c r="A1219" s="4"/>
      <c r="B1219" s="4" t="s">
        <v>1111</v>
      </c>
      <c r="C1219" s="6">
        <v>4089485</v>
      </c>
      <c r="D1219" s="4" t="s">
        <v>4633</v>
      </c>
      <c r="E1219" s="5">
        <v>6.44</v>
      </c>
      <c r="F1219" s="4" t="s">
        <v>6883</v>
      </c>
      <c r="G1219" s="4" t="s">
        <v>6884</v>
      </c>
      <c r="H1219" s="4" t="s">
        <v>6885</v>
      </c>
      <c r="I1219" s="4">
        <v>2003</v>
      </c>
      <c r="J1219" s="4" t="s">
        <v>6886</v>
      </c>
      <c r="K1219" s="7">
        <v>129632</v>
      </c>
      <c r="L1219" s="5">
        <v>-1.79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2788</v>
      </c>
      <c r="S1219" s="7">
        <v>0</v>
      </c>
      <c r="T1219" s="7">
        <v>300</v>
      </c>
      <c r="U1219" s="7">
        <v>5152</v>
      </c>
      <c r="V1219" s="7">
        <v>5152</v>
      </c>
      <c r="W1219" s="7">
        <v>5152</v>
      </c>
    </row>
    <row r="1220" spans="1:23">
      <c r="A1220" s="4"/>
      <c r="B1220" s="4" t="s">
        <v>1112</v>
      </c>
      <c r="C1220" s="6">
        <v>4098836</v>
      </c>
      <c r="D1220" s="4" t="s">
        <v>6887</v>
      </c>
      <c r="E1220" s="5">
        <v>6.66</v>
      </c>
      <c r="F1220" s="4" t="s">
        <v>6888</v>
      </c>
      <c r="G1220" s="4" t="s">
        <v>6889</v>
      </c>
      <c r="H1220" s="4" t="s">
        <v>6890</v>
      </c>
      <c r="I1220" s="4">
        <v>2004</v>
      </c>
      <c r="J1220" s="4" t="s">
        <v>6891</v>
      </c>
      <c r="K1220" s="7">
        <v>100203</v>
      </c>
      <c r="L1220" s="5">
        <v>7.23</v>
      </c>
      <c r="M1220" s="7">
        <v>0</v>
      </c>
      <c r="N1220" s="7">
        <v>0</v>
      </c>
      <c r="O1220" s="7">
        <v>0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424</v>
      </c>
      <c r="V1220" s="7">
        <v>424</v>
      </c>
      <c r="W1220" s="7">
        <v>424</v>
      </c>
    </row>
    <row r="1221" spans="1:23">
      <c r="A1221" s="4"/>
      <c r="B1221" s="4" t="s">
        <v>1113</v>
      </c>
      <c r="C1221" s="6">
        <v>1024635</v>
      </c>
      <c r="D1221" s="4" t="s">
        <v>2193</v>
      </c>
      <c r="E1221" s="5">
        <v>16.04</v>
      </c>
      <c r="F1221" s="4" t="s">
        <v>6892</v>
      </c>
      <c r="G1221" s="4" t="s">
        <v>6893</v>
      </c>
      <c r="H1221" s="4" t="s">
        <v>6894</v>
      </c>
      <c r="I1221" s="4">
        <v>1995</v>
      </c>
      <c r="J1221" s="4" t="s">
        <v>6895</v>
      </c>
      <c r="K1221" s="7">
        <v>133216</v>
      </c>
      <c r="L1221" s="5">
        <v>-2.78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2203</v>
      </c>
      <c r="S1221" s="7">
        <v>0</v>
      </c>
      <c r="T1221" s="7">
        <v>5076</v>
      </c>
      <c r="U1221" s="7">
        <v>9517</v>
      </c>
      <c r="V1221" s="7">
        <v>9517</v>
      </c>
      <c r="W1221" s="7">
        <v>9517</v>
      </c>
    </row>
    <row r="1222" spans="1:23">
      <c r="A1222" s="4"/>
      <c r="B1222" s="4" t="s">
        <v>1114</v>
      </c>
      <c r="C1222" s="6">
        <v>1015179</v>
      </c>
      <c r="D1222" s="4" t="s">
        <v>6896</v>
      </c>
      <c r="E1222" s="5">
        <v>9.2899999999999991</v>
      </c>
      <c r="F1222" s="4" t="s">
        <v>6897</v>
      </c>
      <c r="G1222" s="4" t="s">
        <v>6898</v>
      </c>
      <c r="H1222" s="4" t="s">
        <v>6899</v>
      </c>
      <c r="I1222" s="4">
        <v>1925</v>
      </c>
      <c r="J1222" s="4" t="s">
        <v>6900</v>
      </c>
      <c r="K1222" s="7">
        <v>68835</v>
      </c>
      <c r="L1222" s="5">
        <v>-17.239999999999998</v>
      </c>
      <c r="M1222" s="7">
        <v>0</v>
      </c>
      <c r="N1222" s="7">
        <v>0</v>
      </c>
      <c r="O1222" s="7">
        <v>0</v>
      </c>
      <c r="P1222" s="7">
        <v>0</v>
      </c>
      <c r="Q1222" s="7">
        <v>0</v>
      </c>
      <c r="R1222" s="7">
        <v>167</v>
      </c>
      <c r="S1222" s="7">
        <v>0</v>
      </c>
      <c r="T1222" s="7">
        <v>1859</v>
      </c>
      <c r="U1222" s="7">
        <v>2028</v>
      </c>
      <c r="V1222" s="7">
        <v>2028</v>
      </c>
      <c r="W1222" s="7">
        <v>2028</v>
      </c>
    </row>
    <row r="1223" spans="1:23">
      <c r="A1223" s="4"/>
      <c r="B1223" s="4" t="s">
        <v>1115</v>
      </c>
      <c r="C1223" s="6">
        <v>1016438</v>
      </c>
      <c r="D1223" s="4" t="s">
        <v>6530</v>
      </c>
      <c r="E1223" s="5">
        <v>11.49</v>
      </c>
      <c r="F1223" s="4" t="s">
        <v>6901</v>
      </c>
      <c r="G1223" s="4" t="s">
        <v>6902</v>
      </c>
      <c r="H1223" s="4" t="s">
        <v>6903</v>
      </c>
      <c r="I1223" s="4">
        <v>1891</v>
      </c>
      <c r="J1223" s="4" t="s">
        <v>6904</v>
      </c>
      <c r="K1223" s="7">
        <v>365790</v>
      </c>
      <c r="L1223" s="5">
        <v>-46.88</v>
      </c>
      <c r="M1223" s="7">
        <v>12</v>
      </c>
      <c r="N1223" s="7">
        <v>0</v>
      </c>
      <c r="O1223" s="7">
        <v>664</v>
      </c>
      <c r="P1223" s="7">
        <v>822</v>
      </c>
      <c r="Q1223" s="7">
        <v>664</v>
      </c>
      <c r="R1223" s="7">
        <v>3003</v>
      </c>
      <c r="S1223" s="7">
        <v>276</v>
      </c>
      <c r="T1223" s="7">
        <v>6960</v>
      </c>
      <c r="U1223" s="7">
        <v>27094</v>
      </c>
      <c r="V1223" s="7">
        <v>27094</v>
      </c>
      <c r="W1223" s="7">
        <v>27094</v>
      </c>
    </row>
    <row r="1224" spans="1:23">
      <c r="A1224" s="4"/>
      <c r="B1224" s="4" t="s">
        <v>1116</v>
      </c>
      <c r="C1224" s="6">
        <v>4135770</v>
      </c>
      <c r="D1224" s="4" t="s">
        <v>1570</v>
      </c>
      <c r="E1224" s="5">
        <v>6.48</v>
      </c>
      <c r="F1224" s="4" t="s">
        <v>6905</v>
      </c>
      <c r="G1224" s="4" t="s">
        <v>6906</v>
      </c>
      <c r="H1224" s="4" t="s">
        <v>6907</v>
      </c>
      <c r="I1224" s="4">
        <v>2006</v>
      </c>
      <c r="J1224" s="4" t="s">
        <v>6908</v>
      </c>
      <c r="K1224" s="7">
        <v>129280</v>
      </c>
      <c r="L1224" s="5">
        <v>-3.73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152</v>
      </c>
      <c r="S1224" s="7">
        <v>0</v>
      </c>
      <c r="T1224" s="7">
        <v>4375</v>
      </c>
      <c r="U1224" s="7">
        <v>4864</v>
      </c>
      <c r="V1224" s="7">
        <v>4864</v>
      </c>
      <c r="W1224" s="7">
        <v>4864</v>
      </c>
    </row>
    <row r="1225" spans="1:23">
      <c r="A1225" s="4"/>
      <c r="B1225" s="4" t="s">
        <v>1117</v>
      </c>
      <c r="C1225" s="6">
        <v>4148006</v>
      </c>
      <c r="D1225" s="4" t="s">
        <v>2509</v>
      </c>
      <c r="E1225" s="5">
        <v>12.25</v>
      </c>
      <c r="F1225" s="4" t="s">
        <v>6909</v>
      </c>
      <c r="G1225" s="4" t="s">
        <v>6910</v>
      </c>
      <c r="H1225" s="4" t="s">
        <v>6911</v>
      </c>
      <c r="I1225" s="4">
        <v>2007</v>
      </c>
      <c r="J1225" s="4" t="s">
        <v>6912</v>
      </c>
      <c r="K1225" s="7">
        <v>84009</v>
      </c>
      <c r="L1225" s="5">
        <v>-80.84</v>
      </c>
      <c r="M1225" s="7">
        <v>0</v>
      </c>
      <c r="N1225" s="7">
        <v>0</v>
      </c>
      <c r="O1225" s="7">
        <v>0</v>
      </c>
      <c r="P1225" s="7">
        <v>0</v>
      </c>
      <c r="Q1225" s="7">
        <v>0</v>
      </c>
      <c r="R1225" s="7">
        <v>0</v>
      </c>
      <c r="S1225" s="7">
        <v>575</v>
      </c>
      <c r="T1225" s="7">
        <v>1099</v>
      </c>
      <c r="U1225" s="7">
        <v>2491</v>
      </c>
      <c r="V1225" s="7">
        <v>2491</v>
      </c>
      <c r="W1225" s="7">
        <v>2491</v>
      </c>
    </row>
    <row r="1226" spans="1:23">
      <c r="A1226" s="4"/>
      <c r="B1226" s="4" t="s">
        <v>1118</v>
      </c>
      <c r="C1226" s="6">
        <v>4053834</v>
      </c>
      <c r="D1226" s="4" t="s">
        <v>2413</v>
      </c>
      <c r="E1226" s="5">
        <v>11.11</v>
      </c>
      <c r="F1226" s="4" t="s">
        <v>6913</v>
      </c>
      <c r="G1226" s="4" t="s">
        <v>6914</v>
      </c>
      <c r="H1226" s="4" t="s">
        <v>6915</v>
      </c>
      <c r="I1226" s="4">
        <v>2000</v>
      </c>
      <c r="J1226" s="4" t="s">
        <v>6916</v>
      </c>
      <c r="K1226" s="7">
        <v>142947</v>
      </c>
      <c r="L1226" s="5">
        <v>-40.659999999999997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1055</v>
      </c>
      <c r="S1226" s="7">
        <v>0</v>
      </c>
      <c r="T1226" s="7">
        <v>4724</v>
      </c>
      <c r="U1226" s="7">
        <v>9938</v>
      </c>
      <c r="V1226" s="7">
        <v>9938</v>
      </c>
      <c r="W1226" s="7">
        <v>9938</v>
      </c>
    </row>
    <row r="1227" spans="1:23">
      <c r="A1227" s="4"/>
      <c r="B1227" s="4" t="s">
        <v>1119</v>
      </c>
      <c r="C1227" s="6">
        <v>1013258</v>
      </c>
      <c r="D1227" s="4" t="s">
        <v>6917</v>
      </c>
      <c r="E1227" s="5">
        <v>5.29</v>
      </c>
      <c r="F1227" s="4" t="s">
        <v>6918</v>
      </c>
      <c r="G1227" s="4" t="s">
        <v>6919</v>
      </c>
      <c r="H1227" s="4" t="s">
        <v>6920</v>
      </c>
      <c r="I1227" s="4">
        <v>1903</v>
      </c>
      <c r="J1227" s="4" t="s">
        <v>6921</v>
      </c>
      <c r="K1227" s="7">
        <v>142685</v>
      </c>
      <c r="L1227" s="5">
        <v>5.47</v>
      </c>
      <c r="M1227" s="7">
        <v>234</v>
      </c>
      <c r="N1227" s="7">
        <v>0</v>
      </c>
      <c r="O1227" s="7">
        <v>35</v>
      </c>
      <c r="P1227" s="7">
        <v>269</v>
      </c>
      <c r="Q1227" s="7">
        <v>35</v>
      </c>
      <c r="R1227" s="7">
        <v>1185</v>
      </c>
      <c r="S1227" s="7">
        <v>0</v>
      </c>
      <c r="T1227" s="7">
        <v>1202</v>
      </c>
      <c r="U1227" s="7">
        <v>3536</v>
      </c>
      <c r="V1227" s="7">
        <v>3536</v>
      </c>
      <c r="W1227" s="7">
        <v>3536</v>
      </c>
    </row>
    <row r="1228" spans="1:23">
      <c r="A1228" s="4"/>
      <c r="B1228" s="4" t="s">
        <v>1120</v>
      </c>
      <c r="C1228" s="6">
        <v>1014849</v>
      </c>
      <c r="D1228" s="4" t="s">
        <v>6922</v>
      </c>
      <c r="E1228" s="5">
        <v>5.09</v>
      </c>
      <c r="F1228" s="4" t="s">
        <v>6923</v>
      </c>
      <c r="G1228" s="4" t="s">
        <v>6924</v>
      </c>
      <c r="H1228" s="4" t="s">
        <v>6925</v>
      </c>
      <c r="I1228" s="4">
        <v>1984</v>
      </c>
      <c r="J1228" s="4" t="s">
        <v>6926</v>
      </c>
      <c r="K1228" s="7">
        <v>779271</v>
      </c>
      <c r="L1228" s="5">
        <v>0.04</v>
      </c>
      <c r="M1228" s="7">
        <v>0</v>
      </c>
      <c r="N1228" s="7">
        <v>0</v>
      </c>
      <c r="O1228" s="7">
        <v>0</v>
      </c>
      <c r="P1228" s="7">
        <v>0</v>
      </c>
      <c r="Q1228" s="7">
        <v>0</v>
      </c>
      <c r="R1228" s="7">
        <v>4965</v>
      </c>
      <c r="S1228" s="7">
        <v>323</v>
      </c>
      <c r="T1228" s="7">
        <v>474</v>
      </c>
      <c r="U1228" s="7">
        <v>10576</v>
      </c>
      <c r="V1228" s="7">
        <v>10668</v>
      </c>
      <c r="W1228" s="7">
        <v>10668</v>
      </c>
    </row>
    <row r="1229" spans="1:23">
      <c r="A1229" s="4"/>
      <c r="B1229" s="4" t="s">
        <v>1121</v>
      </c>
      <c r="C1229" s="6">
        <v>1012658</v>
      </c>
      <c r="D1229" s="4" t="s">
        <v>6927</v>
      </c>
      <c r="E1229" s="5">
        <v>18.55</v>
      </c>
      <c r="F1229" s="4" t="s">
        <v>6928</v>
      </c>
      <c r="G1229" s="4" t="s">
        <v>6929</v>
      </c>
      <c r="H1229" s="4" t="s">
        <v>6930</v>
      </c>
      <c r="I1229" s="4">
        <v>1888</v>
      </c>
      <c r="J1229" s="4" t="s">
        <v>6931</v>
      </c>
      <c r="K1229" s="7">
        <v>670430</v>
      </c>
      <c r="L1229" s="5">
        <v>-5.26</v>
      </c>
      <c r="M1229" s="7">
        <v>146</v>
      </c>
      <c r="N1229" s="7">
        <v>0</v>
      </c>
      <c r="O1229" s="7">
        <v>2537</v>
      </c>
      <c r="P1229" s="7">
        <v>5447</v>
      </c>
      <c r="Q1229" s="7">
        <v>2537</v>
      </c>
      <c r="R1229" s="7">
        <v>4865</v>
      </c>
      <c r="S1229" s="7">
        <v>450</v>
      </c>
      <c r="T1229" s="7">
        <v>23340</v>
      </c>
      <c r="U1229" s="7">
        <v>64165</v>
      </c>
      <c r="V1229" s="7">
        <v>64165</v>
      </c>
      <c r="W1229" s="7">
        <v>64165</v>
      </c>
    </row>
    <row r="1230" spans="1:23">
      <c r="A1230" s="4"/>
      <c r="B1230" s="4" t="s">
        <v>1121</v>
      </c>
      <c r="C1230" s="6">
        <v>4096385</v>
      </c>
      <c r="D1230" s="4" t="s">
        <v>1449</v>
      </c>
      <c r="E1230" s="5">
        <v>38.549999999999997</v>
      </c>
      <c r="F1230" s="4" t="s">
        <v>6932</v>
      </c>
      <c r="G1230" s="4" t="s">
        <v>6933</v>
      </c>
      <c r="H1230" s="4" t="s">
        <v>6934</v>
      </c>
      <c r="I1230" s="4">
        <v>2006</v>
      </c>
      <c r="J1230" s="4" t="s">
        <v>6935</v>
      </c>
      <c r="K1230" s="7">
        <v>119142</v>
      </c>
      <c r="L1230" s="5">
        <v>-8.92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56</v>
      </c>
      <c r="S1230" s="7">
        <v>0</v>
      </c>
      <c r="T1230" s="7">
        <v>3500</v>
      </c>
      <c r="U1230" s="7">
        <v>11631</v>
      </c>
      <c r="V1230" s="7">
        <v>11631</v>
      </c>
      <c r="W1230" s="7">
        <v>11631</v>
      </c>
    </row>
    <row r="1231" spans="1:23">
      <c r="A1231" s="4"/>
      <c r="B1231" s="4" t="s">
        <v>1122</v>
      </c>
      <c r="C1231" s="6">
        <v>4088543</v>
      </c>
      <c r="D1231" s="4" t="s">
        <v>6936</v>
      </c>
      <c r="E1231" s="5">
        <v>15.74</v>
      </c>
      <c r="F1231" s="4" t="s">
        <v>6937</v>
      </c>
      <c r="G1231" s="4" t="s">
        <v>6938</v>
      </c>
      <c r="H1231" s="4" t="s">
        <v>6939</v>
      </c>
      <c r="I1231" s="4">
        <v>1934</v>
      </c>
      <c r="J1231" s="4" t="s">
        <v>6940</v>
      </c>
      <c r="K1231" s="7">
        <v>376628</v>
      </c>
      <c r="L1231" s="5">
        <v>1.47</v>
      </c>
      <c r="M1231" s="7">
        <v>0</v>
      </c>
      <c r="N1231" s="7">
        <v>0</v>
      </c>
      <c r="O1231" s="7">
        <v>0</v>
      </c>
      <c r="P1231" s="7">
        <v>58</v>
      </c>
      <c r="Q1231" s="7">
        <v>0</v>
      </c>
      <c r="R1231" s="7">
        <v>2622</v>
      </c>
      <c r="S1231" s="7">
        <v>864</v>
      </c>
      <c r="T1231" s="7">
        <v>2484</v>
      </c>
      <c r="U1231" s="7">
        <v>16807</v>
      </c>
      <c r="V1231" s="7">
        <v>16807</v>
      </c>
      <c r="W1231" s="7">
        <v>16807</v>
      </c>
    </row>
    <row r="1232" spans="1:23">
      <c r="A1232" s="4"/>
      <c r="B1232" s="4" t="s">
        <v>1123</v>
      </c>
      <c r="C1232" s="6">
        <v>4096787</v>
      </c>
      <c r="D1232" s="4" t="s">
        <v>6941</v>
      </c>
      <c r="E1232" s="5">
        <v>5.68</v>
      </c>
      <c r="F1232" s="4" t="s">
        <v>6942</v>
      </c>
      <c r="G1232" s="4" t="s">
        <v>6943</v>
      </c>
      <c r="H1232" s="4" t="s">
        <v>6944</v>
      </c>
      <c r="I1232" s="4">
        <v>1886</v>
      </c>
      <c r="J1232" s="4" t="s">
        <v>6945</v>
      </c>
      <c r="K1232" s="7">
        <v>500727</v>
      </c>
      <c r="L1232" s="5">
        <v>1.78</v>
      </c>
      <c r="M1232" s="7">
        <v>0</v>
      </c>
      <c r="N1232" s="7">
        <v>0</v>
      </c>
      <c r="O1232" s="7">
        <v>0</v>
      </c>
      <c r="P1232" s="7">
        <v>0</v>
      </c>
      <c r="Q1232" s="7">
        <v>0</v>
      </c>
      <c r="R1232" s="7">
        <v>10404</v>
      </c>
      <c r="S1232" s="7">
        <v>0</v>
      </c>
      <c r="T1232" s="7">
        <v>603</v>
      </c>
      <c r="U1232" s="7">
        <v>13797</v>
      </c>
      <c r="V1232" s="7">
        <v>13797</v>
      </c>
      <c r="W1232" s="7">
        <v>13797</v>
      </c>
    </row>
    <row r="1233" spans="1:23">
      <c r="A1233" s="4"/>
      <c r="B1233" s="4" t="s">
        <v>1124</v>
      </c>
      <c r="C1233" s="6">
        <v>1005455</v>
      </c>
      <c r="D1233" s="4" t="s">
        <v>6946</v>
      </c>
      <c r="E1233" s="5">
        <v>11.33</v>
      </c>
      <c r="F1233" s="4" t="s">
        <v>6947</v>
      </c>
      <c r="G1233" s="4" t="s">
        <v>6948</v>
      </c>
      <c r="H1233" s="4" t="s">
        <v>6949</v>
      </c>
      <c r="I1233" s="4">
        <v>1889</v>
      </c>
      <c r="J1233" s="4" t="s">
        <v>6950</v>
      </c>
      <c r="K1233" s="7">
        <v>309637</v>
      </c>
      <c r="L1233" s="5">
        <v>-14.85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901</v>
      </c>
      <c r="S1233" s="7">
        <v>209</v>
      </c>
      <c r="T1233" s="7">
        <v>1965</v>
      </c>
      <c r="U1233" s="7">
        <v>8050</v>
      </c>
      <c r="V1233" s="7">
        <v>9179</v>
      </c>
      <c r="W1233" s="7">
        <v>9179</v>
      </c>
    </row>
    <row r="1234" spans="1:23">
      <c r="A1234" s="4"/>
      <c r="B1234" s="4" t="s">
        <v>1125</v>
      </c>
      <c r="C1234" s="6">
        <v>1007625</v>
      </c>
      <c r="D1234" s="4" t="s">
        <v>6951</v>
      </c>
      <c r="E1234" s="5">
        <v>5.17</v>
      </c>
      <c r="F1234" s="4" t="s">
        <v>6952</v>
      </c>
      <c r="G1234" s="4" t="s">
        <v>6953</v>
      </c>
      <c r="H1234" s="4" t="s">
        <v>6954</v>
      </c>
      <c r="I1234" s="4">
        <v>1865</v>
      </c>
      <c r="J1234" s="4" t="s">
        <v>6955</v>
      </c>
      <c r="K1234" s="7">
        <v>160359</v>
      </c>
      <c r="L1234" s="5">
        <v>1.0900000000000001</v>
      </c>
      <c r="M1234" s="7">
        <v>369</v>
      </c>
      <c r="N1234" s="7">
        <v>0</v>
      </c>
      <c r="O1234" s="7">
        <v>0</v>
      </c>
      <c r="P1234" s="7">
        <v>369</v>
      </c>
      <c r="Q1234" s="7">
        <v>0</v>
      </c>
      <c r="R1234" s="7">
        <v>153</v>
      </c>
      <c r="S1234" s="7">
        <v>1633</v>
      </c>
      <c r="T1234" s="7">
        <v>1060</v>
      </c>
      <c r="U1234" s="7">
        <v>4565</v>
      </c>
      <c r="V1234" s="7">
        <v>4565</v>
      </c>
      <c r="W1234" s="7">
        <v>4565</v>
      </c>
    </row>
    <row r="1235" spans="1:23">
      <c r="A1235" s="4"/>
      <c r="B1235" s="4" t="s">
        <v>1126</v>
      </c>
      <c r="C1235" s="6">
        <v>1004458</v>
      </c>
      <c r="D1235" s="4" t="s">
        <v>6951</v>
      </c>
      <c r="E1235" s="5">
        <v>6.12</v>
      </c>
      <c r="F1235" s="4" t="s">
        <v>6956</v>
      </c>
      <c r="G1235" s="4" t="s">
        <v>6957</v>
      </c>
      <c r="H1235" s="4" t="s">
        <v>6958</v>
      </c>
      <c r="I1235" s="4">
        <v>1871</v>
      </c>
      <c r="J1235" s="4" t="s">
        <v>6959</v>
      </c>
      <c r="K1235" s="7">
        <v>956415</v>
      </c>
      <c r="L1235" s="5">
        <v>1.74</v>
      </c>
      <c r="M1235" s="7">
        <v>115</v>
      </c>
      <c r="N1235" s="7">
        <v>0</v>
      </c>
      <c r="O1235" s="7">
        <v>0</v>
      </c>
      <c r="P1235" s="7">
        <v>115</v>
      </c>
      <c r="Q1235" s="7">
        <v>0</v>
      </c>
      <c r="R1235" s="7">
        <v>2632</v>
      </c>
      <c r="S1235" s="7">
        <v>0</v>
      </c>
      <c r="T1235" s="7">
        <v>1667</v>
      </c>
      <c r="U1235" s="7">
        <v>22735</v>
      </c>
      <c r="V1235" s="7">
        <v>22772</v>
      </c>
      <c r="W1235" s="7">
        <v>22772</v>
      </c>
    </row>
    <row r="1236" spans="1:23">
      <c r="A1236" s="4"/>
      <c r="B1236" s="4" t="s">
        <v>1127</v>
      </c>
      <c r="C1236" s="6">
        <v>1022164</v>
      </c>
      <c r="D1236" s="4" t="s">
        <v>6960</v>
      </c>
      <c r="E1236" s="5">
        <v>19.16</v>
      </c>
      <c r="F1236" s="4" t="s">
        <v>6961</v>
      </c>
      <c r="G1236" s="4" t="s">
        <v>6962</v>
      </c>
      <c r="H1236" s="4" t="s">
        <v>6963</v>
      </c>
      <c r="I1236" s="4">
        <v>1989</v>
      </c>
      <c r="J1236" s="4" t="s">
        <v>6964</v>
      </c>
      <c r="K1236" s="7">
        <v>171592</v>
      </c>
      <c r="L1236" s="5">
        <v>-55.8</v>
      </c>
      <c r="M1236" s="7">
        <v>0</v>
      </c>
      <c r="N1236" s="7">
        <v>0</v>
      </c>
      <c r="O1236" s="7">
        <v>0</v>
      </c>
      <c r="P1236" s="7">
        <v>0</v>
      </c>
      <c r="Q1236" s="7">
        <v>0</v>
      </c>
      <c r="R1236" s="7">
        <v>676</v>
      </c>
      <c r="S1236" s="7">
        <v>0</v>
      </c>
      <c r="T1236" s="7">
        <v>10474</v>
      </c>
      <c r="U1236" s="7">
        <v>16931</v>
      </c>
      <c r="V1236" s="7">
        <v>16931</v>
      </c>
      <c r="W1236" s="7">
        <v>16931</v>
      </c>
    </row>
    <row r="1237" spans="1:23">
      <c r="A1237" s="4"/>
      <c r="B1237" s="4" t="s">
        <v>1128</v>
      </c>
      <c r="C1237" s="6">
        <v>1015803</v>
      </c>
      <c r="D1237" s="4" t="s">
        <v>4638</v>
      </c>
      <c r="E1237" s="5">
        <v>8.9</v>
      </c>
      <c r="F1237" s="4" t="s">
        <v>6965</v>
      </c>
      <c r="G1237" s="4" t="s">
        <v>6966</v>
      </c>
      <c r="H1237" s="4" t="s">
        <v>6967</v>
      </c>
      <c r="I1237" s="4">
        <v>1902</v>
      </c>
      <c r="J1237" s="4" t="s">
        <v>6968</v>
      </c>
      <c r="K1237" s="7">
        <v>875283</v>
      </c>
      <c r="L1237" s="5">
        <v>3.58</v>
      </c>
      <c r="M1237" s="7">
        <v>1047</v>
      </c>
      <c r="N1237" s="7">
        <v>0</v>
      </c>
      <c r="O1237" s="7">
        <v>432</v>
      </c>
      <c r="P1237" s="7">
        <v>2057</v>
      </c>
      <c r="Q1237" s="7">
        <v>432</v>
      </c>
      <c r="R1237" s="7">
        <v>8843</v>
      </c>
      <c r="S1237" s="7">
        <v>0</v>
      </c>
      <c r="T1237" s="7">
        <v>21583</v>
      </c>
      <c r="U1237" s="7">
        <v>42181</v>
      </c>
      <c r="V1237" s="7">
        <v>42181</v>
      </c>
      <c r="W1237" s="7">
        <v>42181</v>
      </c>
    </row>
    <row r="1238" spans="1:23">
      <c r="A1238" s="4"/>
      <c r="B1238" s="4" t="s">
        <v>1129</v>
      </c>
      <c r="C1238" s="6">
        <v>100677</v>
      </c>
      <c r="D1238" s="4" t="s">
        <v>3164</v>
      </c>
      <c r="E1238" s="5">
        <v>5.66</v>
      </c>
      <c r="F1238" s="4" t="s">
        <v>6969</v>
      </c>
      <c r="G1238" s="4" t="s">
        <v>6970</v>
      </c>
      <c r="H1238" s="4" t="s">
        <v>6971</v>
      </c>
      <c r="I1238" s="4">
        <v>1981</v>
      </c>
      <c r="J1238" s="4" t="s">
        <v>6972</v>
      </c>
      <c r="K1238" s="7">
        <v>11745000</v>
      </c>
      <c r="L1238" s="5">
        <v>2.1800000000000002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24000</v>
      </c>
      <c r="S1238" s="7">
        <v>25000</v>
      </c>
      <c r="T1238" s="7">
        <v>178000</v>
      </c>
      <c r="U1238" s="7">
        <v>408000</v>
      </c>
      <c r="V1238" s="7">
        <v>408000</v>
      </c>
      <c r="W1238" s="7">
        <v>408000</v>
      </c>
    </row>
    <row r="1239" spans="1:23">
      <c r="A1239" s="4"/>
      <c r="B1239" s="4" t="s">
        <v>1130</v>
      </c>
      <c r="C1239" s="6">
        <v>1010338</v>
      </c>
      <c r="D1239" s="4" t="s">
        <v>6973</v>
      </c>
      <c r="E1239" s="5">
        <v>6.99</v>
      </c>
      <c r="F1239" s="4" t="s">
        <v>6974</v>
      </c>
      <c r="G1239" s="4" t="s">
        <v>6975</v>
      </c>
      <c r="H1239" s="4" t="s">
        <v>6976</v>
      </c>
      <c r="I1239" s="4">
        <v>1975</v>
      </c>
      <c r="J1239" s="4" t="s">
        <v>6977</v>
      </c>
      <c r="K1239" s="7">
        <v>230364</v>
      </c>
      <c r="L1239" s="5">
        <v>-51.77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2014</v>
      </c>
      <c r="S1239" s="7">
        <v>0</v>
      </c>
      <c r="T1239" s="7">
        <v>1020</v>
      </c>
      <c r="U1239" s="7">
        <v>8089</v>
      </c>
      <c r="V1239" s="7">
        <v>8214</v>
      </c>
      <c r="W1239" s="7">
        <v>8214</v>
      </c>
    </row>
    <row r="1240" spans="1:23">
      <c r="A1240" s="4"/>
      <c r="B1240" s="4" t="s">
        <v>1131</v>
      </c>
      <c r="C1240" s="6">
        <v>1006198</v>
      </c>
      <c r="D1240" s="4" t="s">
        <v>6978</v>
      </c>
      <c r="E1240" s="5">
        <v>7.81</v>
      </c>
      <c r="F1240" s="4" t="s">
        <v>6979</v>
      </c>
      <c r="G1240" s="4" t="s">
        <v>6980</v>
      </c>
      <c r="H1240" s="4" t="s">
        <v>6981</v>
      </c>
      <c r="I1240" s="4">
        <v>1908</v>
      </c>
      <c r="J1240" s="4" t="s">
        <v>6982</v>
      </c>
      <c r="K1240" s="7">
        <v>34135</v>
      </c>
      <c r="L1240" s="5">
        <v>10.98</v>
      </c>
      <c r="M1240" s="7">
        <v>0</v>
      </c>
      <c r="N1240" s="7">
        <v>0</v>
      </c>
      <c r="O1240" s="7">
        <v>0</v>
      </c>
      <c r="P1240" s="7">
        <v>0</v>
      </c>
      <c r="Q1240" s="7">
        <v>0</v>
      </c>
      <c r="R1240" s="7">
        <v>230</v>
      </c>
      <c r="S1240" s="7">
        <v>0</v>
      </c>
      <c r="T1240" s="7">
        <v>383</v>
      </c>
      <c r="U1240" s="7">
        <v>768</v>
      </c>
      <c r="V1240" s="7">
        <v>768</v>
      </c>
      <c r="W1240" s="7">
        <v>768</v>
      </c>
    </row>
    <row r="1241" spans="1:23">
      <c r="A1241" s="4"/>
      <c r="B1241" s="4" t="s">
        <v>1132</v>
      </c>
      <c r="C1241" s="6">
        <v>1008167</v>
      </c>
      <c r="D1241" s="4" t="s">
        <v>6296</v>
      </c>
      <c r="E1241" s="5">
        <v>10.06</v>
      </c>
      <c r="F1241" s="4" t="s">
        <v>6983</v>
      </c>
      <c r="G1241" s="4" t="s">
        <v>6984</v>
      </c>
      <c r="H1241" s="4" t="s">
        <v>6985</v>
      </c>
      <c r="I1241" s="4">
        <v>1851</v>
      </c>
      <c r="J1241" s="4" t="s">
        <v>6986</v>
      </c>
      <c r="K1241" s="7">
        <v>382969</v>
      </c>
      <c r="L1241" s="5">
        <v>2.34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3080</v>
      </c>
      <c r="S1241" s="7">
        <v>0</v>
      </c>
      <c r="T1241" s="7">
        <v>1198</v>
      </c>
      <c r="U1241" s="7">
        <v>4278</v>
      </c>
      <c r="V1241" s="7">
        <v>4278</v>
      </c>
      <c r="W1241" s="7">
        <v>4278</v>
      </c>
    </row>
    <row r="1242" spans="1:23">
      <c r="A1242" s="4"/>
      <c r="B1242" s="4" t="s">
        <v>1133</v>
      </c>
      <c r="C1242" s="6">
        <v>1022998</v>
      </c>
      <c r="D1242" s="4" t="s">
        <v>2531</v>
      </c>
      <c r="E1242" s="5">
        <v>8.64</v>
      </c>
      <c r="F1242" s="4" t="s">
        <v>6987</v>
      </c>
      <c r="G1242" s="4" t="s">
        <v>6988</v>
      </c>
      <c r="H1242" s="4" t="s">
        <v>6989</v>
      </c>
      <c r="I1242" s="4">
        <v>1990</v>
      </c>
      <c r="J1242" s="4" t="s">
        <v>6990</v>
      </c>
      <c r="K1242" s="7">
        <v>27169497</v>
      </c>
      <c r="L1242" s="5">
        <v>-11.72</v>
      </c>
      <c r="M1242" s="7">
        <v>681</v>
      </c>
      <c r="N1242" s="7">
        <v>16</v>
      </c>
      <c r="O1242" s="7">
        <v>290</v>
      </c>
      <c r="P1242" s="7">
        <v>2320</v>
      </c>
      <c r="Q1242" s="7">
        <v>290</v>
      </c>
      <c r="R1242" s="7">
        <v>156752</v>
      </c>
      <c r="S1242" s="7">
        <v>61039</v>
      </c>
      <c r="T1242" s="7">
        <v>446954</v>
      </c>
      <c r="U1242" s="7">
        <v>1162150</v>
      </c>
      <c r="V1242" s="7">
        <v>1163479</v>
      </c>
      <c r="W1242" s="7">
        <v>1163479</v>
      </c>
    </row>
    <row r="1243" spans="1:23">
      <c r="A1243" s="4"/>
      <c r="B1243" s="4" t="s">
        <v>1134</v>
      </c>
      <c r="C1243" s="6">
        <v>1015474</v>
      </c>
      <c r="D1243" s="4" t="s">
        <v>6991</v>
      </c>
      <c r="E1243" s="5">
        <v>5.83</v>
      </c>
      <c r="F1243" s="4" t="s">
        <v>6992</v>
      </c>
      <c r="G1243" s="4" t="s">
        <v>6993</v>
      </c>
      <c r="H1243" s="4" t="s">
        <v>6994</v>
      </c>
      <c r="I1243" s="4">
        <v>1982</v>
      </c>
      <c r="J1243" s="4" t="s">
        <v>6995</v>
      </c>
      <c r="K1243" s="7">
        <v>922949</v>
      </c>
      <c r="L1243" s="5">
        <v>6.64</v>
      </c>
      <c r="M1243" s="7">
        <v>75</v>
      </c>
      <c r="N1243" s="7">
        <v>0</v>
      </c>
      <c r="O1243" s="7">
        <v>0</v>
      </c>
      <c r="P1243" s="7">
        <v>95</v>
      </c>
      <c r="Q1243" s="7">
        <v>0</v>
      </c>
      <c r="R1243" s="7">
        <v>14806</v>
      </c>
      <c r="S1243" s="7">
        <v>0</v>
      </c>
      <c r="T1243" s="7">
        <v>6104</v>
      </c>
      <c r="U1243" s="7">
        <v>21418</v>
      </c>
      <c r="V1243" s="7">
        <v>21418</v>
      </c>
      <c r="W1243" s="7">
        <v>21418</v>
      </c>
    </row>
    <row r="1244" spans="1:23">
      <c r="A1244" s="4"/>
      <c r="B1244" s="4" t="s">
        <v>1135</v>
      </c>
      <c r="C1244" s="6">
        <v>4056074</v>
      </c>
      <c r="D1244" s="4" t="s">
        <v>4276</v>
      </c>
      <c r="E1244" s="5">
        <v>5.89</v>
      </c>
      <c r="F1244" s="4" t="s">
        <v>6996</v>
      </c>
      <c r="G1244" s="4" t="s">
        <v>6997</v>
      </c>
      <c r="H1244" s="4" t="s">
        <v>6998</v>
      </c>
      <c r="I1244" s="4">
        <v>1947</v>
      </c>
      <c r="J1244" s="4" t="s">
        <v>6999</v>
      </c>
      <c r="K1244" s="7">
        <v>184479</v>
      </c>
      <c r="L1244" s="5">
        <v>-19.04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496</v>
      </c>
      <c r="S1244" s="7">
        <v>0</v>
      </c>
      <c r="T1244" s="7">
        <v>2982</v>
      </c>
      <c r="U1244" s="7">
        <v>5742</v>
      </c>
      <c r="V1244" s="7">
        <v>5742</v>
      </c>
      <c r="W1244" s="7">
        <v>5742</v>
      </c>
    </row>
    <row r="1245" spans="1:23">
      <c r="A1245" s="4"/>
      <c r="B1245" s="4" t="s">
        <v>1136</v>
      </c>
      <c r="C1245" s="6">
        <v>4066166</v>
      </c>
      <c r="D1245" s="4" t="s">
        <v>3581</v>
      </c>
      <c r="E1245" s="5">
        <v>18.920000000000002</v>
      </c>
      <c r="F1245" s="4" t="s">
        <v>7000</v>
      </c>
      <c r="G1245" s="4" t="s">
        <v>7001</v>
      </c>
      <c r="H1245" s="4" t="s">
        <v>7002</v>
      </c>
      <c r="I1245" s="4">
        <v>2002</v>
      </c>
      <c r="J1245" s="4" t="s">
        <v>7003</v>
      </c>
      <c r="K1245" s="7">
        <v>102631</v>
      </c>
      <c r="L1245" s="5">
        <v>-72.88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0</v>
      </c>
      <c r="T1245" s="7">
        <v>2719</v>
      </c>
      <c r="U1245" s="7">
        <v>4418</v>
      </c>
      <c r="V1245" s="7">
        <v>4418</v>
      </c>
      <c r="W1245" s="7">
        <v>4418</v>
      </c>
    </row>
    <row r="1246" spans="1:23">
      <c r="A1246" s="4"/>
      <c r="B1246" s="4" t="s">
        <v>1137</v>
      </c>
      <c r="C1246" s="6">
        <v>1016399</v>
      </c>
      <c r="D1246" s="4" t="s">
        <v>1608</v>
      </c>
      <c r="E1246" s="5">
        <v>8.99</v>
      </c>
      <c r="F1246" s="4" t="s">
        <v>7004</v>
      </c>
      <c r="G1246" s="4" t="s">
        <v>7005</v>
      </c>
      <c r="H1246" s="4" t="s">
        <v>7006</v>
      </c>
      <c r="I1246" s="4">
        <v>1986</v>
      </c>
      <c r="J1246" s="4" t="s">
        <v>7007</v>
      </c>
      <c r="K1246" s="7">
        <v>429268</v>
      </c>
      <c r="L1246" s="5">
        <v>-13.43</v>
      </c>
      <c r="M1246" s="7">
        <v>279</v>
      </c>
      <c r="N1246" s="7">
        <v>0</v>
      </c>
      <c r="O1246" s="7">
        <v>0</v>
      </c>
      <c r="P1246" s="7">
        <v>279</v>
      </c>
      <c r="Q1246" s="7">
        <v>0</v>
      </c>
      <c r="R1246" s="7">
        <v>7971</v>
      </c>
      <c r="S1246" s="7">
        <v>3326</v>
      </c>
      <c r="T1246" s="7">
        <v>6690</v>
      </c>
      <c r="U1246" s="7">
        <v>21734</v>
      </c>
      <c r="V1246" s="7">
        <v>21734</v>
      </c>
      <c r="W1246" s="7">
        <v>21734</v>
      </c>
    </row>
    <row r="1247" spans="1:23">
      <c r="A1247" s="4"/>
      <c r="B1247" s="4" t="s">
        <v>1138</v>
      </c>
      <c r="C1247" s="6">
        <v>1006946</v>
      </c>
      <c r="D1247" s="4" t="s">
        <v>1459</v>
      </c>
      <c r="E1247" s="5">
        <v>6.73</v>
      </c>
      <c r="F1247" s="4" t="s">
        <v>7008</v>
      </c>
      <c r="G1247" s="4" t="s">
        <v>7009</v>
      </c>
      <c r="H1247" s="4" t="s">
        <v>7010</v>
      </c>
      <c r="I1247" s="4">
        <v>1928</v>
      </c>
      <c r="J1247" s="4" t="s">
        <v>7011</v>
      </c>
      <c r="K1247" s="7">
        <v>123368203</v>
      </c>
      <c r="L1247" s="5">
        <v>2.0299999999999998</v>
      </c>
      <c r="M1247" s="7">
        <v>397848</v>
      </c>
      <c r="N1247" s="7">
        <v>7160</v>
      </c>
      <c r="O1247" s="7">
        <v>11800</v>
      </c>
      <c r="P1247" s="7">
        <v>495401</v>
      </c>
      <c r="Q1247" s="7">
        <v>11800</v>
      </c>
      <c r="R1247" s="7">
        <v>306287</v>
      </c>
      <c r="S1247" s="7">
        <v>180922</v>
      </c>
      <c r="T1247" s="7">
        <v>1087071</v>
      </c>
      <c r="U1247" s="7">
        <v>2699846</v>
      </c>
      <c r="V1247" s="7">
        <v>2699846</v>
      </c>
      <c r="W1247" s="7">
        <v>2699846</v>
      </c>
    </row>
    <row r="1248" spans="1:23">
      <c r="A1248" s="4"/>
      <c r="B1248" s="4" t="s">
        <v>1139</v>
      </c>
      <c r="C1248" s="6">
        <v>4050671</v>
      </c>
      <c r="D1248" s="4" t="s">
        <v>4012</v>
      </c>
      <c r="E1248" s="5">
        <v>14.24</v>
      </c>
      <c r="F1248" s="4" t="s">
        <v>7012</v>
      </c>
      <c r="G1248" s="4" t="s">
        <v>7013</v>
      </c>
      <c r="H1248" s="4" t="s">
        <v>7014</v>
      </c>
      <c r="I1248" s="4">
        <v>1999</v>
      </c>
      <c r="J1248" s="4" t="s">
        <v>7015</v>
      </c>
      <c r="K1248" s="7">
        <v>980157</v>
      </c>
      <c r="L1248" s="5">
        <v>-32.57</v>
      </c>
      <c r="M1248" s="7">
        <v>100</v>
      </c>
      <c r="N1248" s="7">
        <v>0</v>
      </c>
      <c r="O1248" s="7">
        <v>0</v>
      </c>
      <c r="P1248" s="7">
        <v>100</v>
      </c>
      <c r="Q1248" s="7">
        <v>0</v>
      </c>
      <c r="R1248" s="7">
        <v>2050</v>
      </c>
      <c r="S1248" s="7">
        <v>0</v>
      </c>
      <c r="T1248" s="7">
        <v>65372</v>
      </c>
      <c r="U1248" s="7">
        <v>84721</v>
      </c>
      <c r="V1248" s="7">
        <v>85242</v>
      </c>
      <c r="W1248" s="7">
        <v>85242</v>
      </c>
    </row>
    <row r="1249" spans="1:23">
      <c r="A1249" s="4"/>
      <c r="B1249" s="4" t="s">
        <v>1140</v>
      </c>
      <c r="C1249" s="6">
        <v>4101824</v>
      </c>
      <c r="D1249" s="4" t="s">
        <v>4207</v>
      </c>
      <c r="E1249" s="5">
        <v>18.75</v>
      </c>
      <c r="F1249" s="4" t="s">
        <v>7016</v>
      </c>
      <c r="G1249" s="4" t="s">
        <v>7017</v>
      </c>
      <c r="H1249" s="4" t="s">
        <v>7018</v>
      </c>
      <c r="I1249" s="4">
        <v>2006</v>
      </c>
      <c r="J1249" s="4" t="s">
        <v>7019</v>
      </c>
      <c r="K1249" s="7">
        <v>68849</v>
      </c>
      <c r="L1249" s="5" t="s">
        <v>8120</v>
      </c>
      <c r="M1249" s="7">
        <v>0</v>
      </c>
      <c r="N1249" s="7">
        <v>0</v>
      </c>
      <c r="O1249" s="7">
        <v>0</v>
      </c>
      <c r="P1249" s="7">
        <v>61</v>
      </c>
      <c r="Q1249" s="7">
        <v>0</v>
      </c>
      <c r="R1249" s="7">
        <v>726</v>
      </c>
      <c r="S1249" s="7">
        <v>813</v>
      </c>
      <c r="T1249" s="7">
        <v>1845</v>
      </c>
      <c r="U1249" s="7">
        <v>4011</v>
      </c>
      <c r="V1249" s="7">
        <v>4011</v>
      </c>
      <c r="W1249" s="7">
        <v>4011</v>
      </c>
    </row>
    <row r="1250" spans="1:23">
      <c r="A1250" s="4"/>
      <c r="B1250" s="4" t="s">
        <v>1141</v>
      </c>
      <c r="C1250" s="6">
        <v>1013231</v>
      </c>
      <c r="D1250" s="4" t="s">
        <v>7020</v>
      </c>
      <c r="E1250" s="5">
        <v>5.96</v>
      </c>
      <c r="F1250" s="4" t="s">
        <v>7021</v>
      </c>
      <c r="G1250" s="4" t="s">
        <v>7022</v>
      </c>
      <c r="H1250" s="4" t="s">
        <v>7023</v>
      </c>
      <c r="I1250" s="4">
        <v>1904</v>
      </c>
      <c r="J1250" s="4" t="s">
        <v>7024</v>
      </c>
      <c r="K1250" s="7">
        <v>4196437</v>
      </c>
      <c r="L1250" s="5">
        <v>5.05</v>
      </c>
      <c r="M1250" s="7">
        <v>2000</v>
      </c>
      <c r="N1250" s="7">
        <v>204</v>
      </c>
      <c r="O1250" s="7">
        <v>1351</v>
      </c>
      <c r="P1250" s="7">
        <v>4566</v>
      </c>
      <c r="Q1250" s="7">
        <v>1351</v>
      </c>
      <c r="R1250" s="7">
        <v>22598</v>
      </c>
      <c r="S1250" s="7">
        <v>1293</v>
      </c>
      <c r="T1250" s="7">
        <v>24220</v>
      </c>
      <c r="U1250" s="7">
        <v>119188</v>
      </c>
      <c r="V1250" s="7">
        <v>131973</v>
      </c>
      <c r="W1250" s="7">
        <v>131973</v>
      </c>
    </row>
    <row r="1251" spans="1:23">
      <c r="A1251" s="4"/>
      <c r="B1251" s="4" t="s">
        <v>1142</v>
      </c>
      <c r="C1251" s="6">
        <v>1012216</v>
      </c>
      <c r="D1251" s="4" t="s">
        <v>2445</v>
      </c>
      <c r="E1251" s="5">
        <v>10.78</v>
      </c>
      <c r="F1251" s="4" t="s">
        <v>7025</v>
      </c>
      <c r="G1251" s="4" t="s">
        <v>7026</v>
      </c>
      <c r="H1251" s="4" t="s">
        <v>7027</v>
      </c>
      <c r="I1251" s="4">
        <v>1964</v>
      </c>
      <c r="J1251" s="4" t="s">
        <v>7028</v>
      </c>
      <c r="K1251" s="7">
        <v>1360075</v>
      </c>
      <c r="L1251" s="5">
        <v>2.58</v>
      </c>
      <c r="M1251" s="7">
        <v>708</v>
      </c>
      <c r="N1251" s="7">
        <v>0</v>
      </c>
      <c r="O1251" s="7">
        <v>0</v>
      </c>
      <c r="P1251" s="7">
        <v>708</v>
      </c>
      <c r="Q1251" s="7">
        <v>0</v>
      </c>
      <c r="R1251" s="7">
        <v>3209</v>
      </c>
      <c r="S1251" s="7">
        <v>3358</v>
      </c>
      <c r="T1251" s="7">
        <v>29404</v>
      </c>
      <c r="U1251" s="7">
        <v>60931</v>
      </c>
      <c r="V1251" s="7">
        <v>60931</v>
      </c>
      <c r="W1251" s="7">
        <v>60931</v>
      </c>
    </row>
    <row r="1252" spans="1:23">
      <c r="A1252" s="4"/>
      <c r="B1252" s="4" t="s">
        <v>1143</v>
      </c>
      <c r="C1252" s="6">
        <v>1005939</v>
      </c>
      <c r="D1252" s="4" t="s">
        <v>7029</v>
      </c>
      <c r="E1252" s="5">
        <v>5.29</v>
      </c>
      <c r="F1252" s="4" t="s">
        <v>7030</v>
      </c>
      <c r="G1252" s="4" t="s">
        <v>7031</v>
      </c>
      <c r="H1252" s="4"/>
      <c r="I1252" s="4">
        <v>1906</v>
      </c>
      <c r="J1252" s="4" t="s">
        <v>7032</v>
      </c>
      <c r="K1252" s="7">
        <v>38540</v>
      </c>
      <c r="L1252" s="5">
        <v>6.1</v>
      </c>
      <c r="M1252" s="7">
        <v>70</v>
      </c>
      <c r="N1252" s="7">
        <v>0</v>
      </c>
      <c r="O1252" s="7">
        <v>0</v>
      </c>
      <c r="P1252" s="7">
        <v>70</v>
      </c>
      <c r="Q1252" s="7">
        <v>0</v>
      </c>
      <c r="R1252" s="7">
        <v>39</v>
      </c>
      <c r="S1252" s="7">
        <v>0</v>
      </c>
      <c r="T1252" s="7">
        <v>0</v>
      </c>
      <c r="U1252" s="7">
        <v>770</v>
      </c>
      <c r="V1252" s="7">
        <v>770</v>
      </c>
      <c r="W1252" s="7">
        <v>770</v>
      </c>
    </row>
    <row r="1253" spans="1:23">
      <c r="A1253" s="4"/>
      <c r="B1253" s="4" t="s">
        <v>1144</v>
      </c>
      <c r="C1253" s="6">
        <v>1015488</v>
      </c>
      <c r="D1253" s="4" t="s">
        <v>6096</v>
      </c>
      <c r="E1253" s="5">
        <v>6.03</v>
      </c>
      <c r="F1253" s="4" t="s">
        <v>7033</v>
      </c>
      <c r="G1253" s="4" t="s">
        <v>7034</v>
      </c>
      <c r="H1253" s="4"/>
      <c r="I1253" s="4">
        <v>1888</v>
      </c>
      <c r="J1253" s="4" t="s">
        <v>7035</v>
      </c>
      <c r="K1253" s="7">
        <v>96648</v>
      </c>
      <c r="L1253" s="5">
        <v>11.66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0</v>
      </c>
      <c r="T1253" s="7">
        <v>0</v>
      </c>
      <c r="U1253" s="7">
        <v>436</v>
      </c>
      <c r="V1253" s="7">
        <v>436</v>
      </c>
      <c r="W1253" s="7">
        <v>436</v>
      </c>
    </row>
    <row r="1254" spans="1:23">
      <c r="A1254" s="4"/>
      <c r="B1254" s="4" t="s">
        <v>1145</v>
      </c>
      <c r="C1254" s="6">
        <v>1024811</v>
      </c>
      <c r="D1254" s="4" t="s">
        <v>2810</v>
      </c>
      <c r="E1254" s="5">
        <v>10.58</v>
      </c>
      <c r="F1254" s="4" t="s">
        <v>7036</v>
      </c>
      <c r="G1254" s="4" t="s">
        <v>7037</v>
      </c>
      <c r="H1254" s="4" t="s">
        <v>7038</v>
      </c>
      <c r="I1254" s="4">
        <v>1995</v>
      </c>
      <c r="J1254" s="4" t="s">
        <v>7039</v>
      </c>
      <c r="K1254" s="7">
        <v>425721</v>
      </c>
      <c r="L1254" s="5">
        <v>2.64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1847</v>
      </c>
      <c r="S1254" s="7">
        <v>1406</v>
      </c>
      <c r="T1254" s="7">
        <v>10915</v>
      </c>
      <c r="U1254" s="7">
        <v>24655</v>
      </c>
      <c r="V1254" s="7">
        <v>24886</v>
      </c>
      <c r="W1254" s="7">
        <v>24886</v>
      </c>
    </row>
    <row r="1255" spans="1:23">
      <c r="A1255" s="4"/>
      <c r="B1255" s="4" t="s">
        <v>1146</v>
      </c>
      <c r="C1255" s="6">
        <v>1136015</v>
      </c>
      <c r="D1255" s="4" t="s">
        <v>7040</v>
      </c>
      <c r="E1255" s="5">
        <v>6.69</v>
      </c>
      <c r="F1255" s="4" t="s">
        <v>7041</v>
      </c>
      <c r="G1255" s="4" t="s">
        <v>7042</v>
      </c>
      <c r="H1255" s="4" t="s">
        <v>7043</v>
      </c>
      <c r="I1255" s="4">
        <v>1997</v>
      </c>
      <c r="J1255" s="4" t="s">
        <v>7044</v>
      </c>
      <c r="K1255" s="7">
        <v>186695</v>
      </c>
      <c r="L1255" s="5">
        <v>8.58</v>
      </c>
      <c r="M1255" s="7">
        <v>0</v>
      </c>
      <c r="N1255" s="7">
        <v>0</v>
      </c>
      <c r="O1255" s="7">
        <v>0</v>
      </c>
      <c r="P1255" s="7">
        <v>0</v>
      </c>
      <c r="Q1255" s="7">
        <v>0</v>
      </c>
      <c r="R1255" s="7">
        <v>59</v>
      </c>
      <c r="S1255" s="7">
        <v>0</v>
      </c>
      <c r="T1255" s="7">
        <v>2182</v>
      </c>
      <c r="U1255" s="7">
        <v>2333</v>
      </c>
      <c r="V1255" s="7">
        <v>2783</v>
      </c>
      <c r="W1255" s="7">
        <v>2783</v>
      </c>
    </row>
    <row r="1256" spans="1:23">
      <c r="A1256" s="4"/>
      <c r="B1256" s="4" t="s">
        <v>1147</v>
      </c>
      <c r="C1256" s="6">
        <v>4121275</v>
      </c>
      <c r="D1256" s="4" t="s">
        <v>5086</v>
      </c>
      <c r="E1256" s="5">
        <v>11.6</v>
      </c>
      <c r="F1256" s="4" t="s">
        <v>7045</v>
      </c>
      <c r="G1256" s="4" t="s">
        <v>7046</v>
      </c>
      <c r="H1256" s="4" t="s">
        <v>7047</v>
      </c>
      <c r="I1256" s="4">
        <v>2006</v>
      </c>
      <c r="J1256" s="4" t="s">
        <v>7048</v>
      </c>
      <c r="K1256" s="7">
        <v>182378</v>
      </c>
      <c r="L1256" s="5">
        <v>-25.09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2288</v>
      </c>
      <c r="S1256" s="7">
        <v>167</v>
      </c>
      <c r="T1256" s="7">
        <v>351</v>
      </c>
      <c r="U1256" s="7">
        <v>13724</v>
      </c>
      <c r="V1256" s="7">
        <v>13724</v>
      </c>
      <c r="W1256" s="7">
        <v>13724</v>
      </c>
    </row>
    <row r="1257" spans="1:23">
      <c r="A1257" s="4"/>
      <c r="B1257" s="4" t="s">
        <v>1148</v>
      </c>
      <c r="C1257" s="6">
        <v>1011807</v>
      </c>
      <c r="D1257" s="4" t="s">
        <v>2673</v>
      </c>
      <c r="E1257" s="5">
        <v>6.27</v>
      </c>
      <c r="F1257" s="4" t="s">
        <v>7049</v>
      </c>
      <c r="G1257" s="4" t="s">
        <v>7050</v>
      </c>
      <c r="H1257" s="4" t="s">
        <v>7051</v>
      </c>
      <c r="I1257" s="4">
        <v>1934</v>
      </c>
      <c r="J1257" s="4" t="s">
        <v>7052</v>
      </c>
      <c r="K1257" s="7">
        <v>171359</v>
      </c>
      <c r="L1257" s="5">
        <v>5.9</v>
      </c>
      <c r="M1257" s="7">
        <v>0</v>
      </c>
      <c r="N1257" s="7">
        <v>0</v>
      </c>
      <c r="O1257" s="7">
        <v>0</v>
      </c>
      <c r="P1257" s="7">
        <v>186</v>
      </c>
      <c r="Q1257" s="7">
        <v>0</v>
      </c>
      <c r="R1257" s="7">
        <v>2343</v>
      </c>
      <c r="S1257" s="7">
        <v>0</v>
      </c>
      <c r="T1257" s="7">
        <v>928</v>
      </c>
      <c r="U1257" s="7">
        <v>4438</v>
      </c>
      <c r="V1257" s="7">
        <v>4438</v>
      </c>
      <c r="W1257" s="7">
        <v>4438</v>
      </c>
    </row>
    <row r="1258" spans="1:23">
      <c r="A1258" s="4"/>
      <c r="B1258" s="4" t="s">
        <v>1149</v>
      </c>
      <c r="C1258" s="6">
        <v>4120481</v>
      </c>
      <c r="D1258" s="4" t="s">
        <v>1892</v>
      </c>
      <c r="E1258" s="5">
        <v>8.2200000000000006</v>
      </c>
      <c r="F1258" s="4" t="s">
        <v>7053</v>
      </c>
      <c r="G1258" s="4" t="s">
        <v>7054</v>
      </c>
      <c r="H1258" s="4" t="s">
        <v>7055</v>
      </c>
      <c r="I1258" s="4">
        <v>2006</v>
      </c>
      <c r="J1258" s="4" t="s">
        <v>7056</v>
      </c>
      <c r="K1258" s="7">
        <v>139140</v>
      </c>
      <c r="L1258" s="5">
        <v>-6.15</v>
      </c>
      <c r="M1258" s="7">
        <v>0</v>
      </c>
      <c r="N1258" s="7">
        <v>0</v>
      </c>
      <c r="O1258" s="7">
        <v>0</v>
      </c>
      <c r="P1258" s="7">
        <v>0</v>
      </c>
      <c r="Q1258" s="7">
        <v>0</v>
      </c>
      <c r="R1258" s="7">
        <v>2251</v>
      </c>
      <c r="S1258" s="7">
        <v>674</v>
      </c>
      <c r="T1258" s="7">
        <v>2472</v>
      </c>
      <c r="U1258" s="7">
        <v>8200</v>
      </c>
      <c r="V1258" s="7">
        <v>8200</v>
      </c>
      <c r="W1258" s="7">
        <v>8200</v>
      </c>
    </row>
    <row r="1259" spans="1:23">
      <c r="A1259" s="4"/>
      <c r="B1259" s="4" t="s">
        <v>1150</v>
      </c>
      <c r="C1259" s="6">
        <v>4103255</v>
      </c>
      <c r="D1259" s="4" t="s">
        <v>4565</v>
      </c>
      <c r="E1259" s="5">
        <v>8.2200000000000006</v>
      </c>
      <c r="F1259" s="4" t="s">
        <v>7057</v>
      </c>
      <c r="G1259" s="4" t="s">
        <v>7058</v>
      </c>
      <c r="H1259" s="4" t="s">
        <v>7059</v>
      </c>
      <c r="I1259" s="4">
        <v>2005</v>
      </c>
      <c r="J1259" s="4" t="s">
        <v>7060</v>
      </c>
      <c r="K1259" s="7">
        <v>26558</v>
      </c>
      <c r="L1259" s="5">
        <v>-79.08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368</v>
      </c>
      <c r="S1259" s="7">
        <v>0</v>
      </c>
      <c r="T1259" s="7">
        <v>0</v>
      </c>
      <c r="U1259" s="7">
        <v>490</v>
      </c>
      <c r="V1259" s="7">
        <v>490</v>
      </c>
      <c r="W1259" s="7">
        <v>490</v>
      </c>
    </row>
    <row r="1260" spans="1:23">
      <c r="A1260" s="4"/>
      <c r="B1260" s="4" t="s">
        <v>1151</v>
      </c>
      <c r="C1260" s="6">
        <v>1011943</v>
      </c>
      <c r="D1260" s="4" t="s">
        <v>7061</v>
      </c>
      <c r="E1260" s="5">
        <v>6.87</v>
      </c>
      <c r="F1260" s="4" t="s">
        <v>7062</v>
      </c>
      <c r="G1260" s="4" t="s">
        <v>7063</v>
      </c>
      <c r="H1260" s="4" t="s">
        <v>7064</v>
      </c>
      <c r="I1260" s="4">
        <v>1947</v>
      </c>
      <c r="J1260" s="4" t="s">
        <v>7065</v>
      </c>
      <c r="K1260" s="7">
        <v>27584</v>
      </c>
      <c r="L1260" s="5">
        <v>5.3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v>0</v>
      </c>
      <c r="U1260" s="7">
        <v>566</v>
      </c>
      <c r="V1260" s="7">
        <v>566</v>
      </c>
      <c r="W1260" s="7">
        <v>566</v>
      </c>
    </row>
    <row r="1261" spans="1:23">
      <c r="A1261" s="4"/>
      <c r="B1261" s="4" t="s">
        <v>1152</v>
      </c>
      <c r="C1261" s="6">
        <v>1006977</v>
      </c>
      <c r="D1261" s="4" t="s">
        <v>7066</v>
      </c>
      <c r="E1261" s="5">
        <v>12.51</v>
      </c>
      <c r="F1261" s="4" t="s">
        <v>7067</v>
      </c>
      <c r="G1261" s="4" t="s">
        <v>7068</v>
      </c>
      <c r="H1261" s="4" t="s">
        <v>7069</v>
      </c>
      <c r="I1261" s="4">
        <v>1867</v>
      </c>
      <c r="J1261" s="4" t="s">
        <v>7070</v>
      </c>
      <c r="K1261" s="7">
        <v>37906</v>
      </c>
      <c r="L1261" s="5">
        <v>-12.04</v>
      </c>
      <c r="M1261" s="7">
        <v>0</v>
      </c>
      <c r="N1261" s="7">
        <v>0</v>
      </c>
      <c r="O1261" s="7">
        <v>0</v>
      </c>
      <c r="P1261" s="7">
        <v>0</v>
      </c>
      <c r="Q1261" s="7">
        <v>0</v>
      </c>
      <c r="R1261" s="7">
        <v>875</v>
      </c>
      <c r="S1261" s="7">
        <v>0</v>
      </c>
      <c r="T1261" s="7">
        <v>534</v>
      </c>
      <c r="U1261" s="7">
        <v>2295</v>
      </c>
      <c r="V1261" s="7">
        <v>2295</v>
      </c>
      <c r="W1261" s="7">
        <v>2295</v>
      </c>
    </row>
    <row r="1262" spans="1:23">
      <c r="A1262" s="4"/>
      <c r="B1262" s="4" t="s">
        <v>1153</v>
      </c>
      <c r="C1262" s="6">
        <v>1004460</v>
      </c>
      <c r="D1262" s="4" t="s">
        <v>1965</v>
      </c>
      <c r="E1262" s="5">
        <v>18.62</v>
      </c>
      <c r="F1262" s="4" t="s">
        <v>7071</v>
      </c>
      <c r="G1262" s="4" t="s">
        <v>7072</v>
      </c>
      <c r="H1262" s="4" t="s">
        <v>7073</v>
      </c>
      <c r="I1262" s="4">
        <v>1983</v>
      </c>
      <c r="J1262" s="4" t="s">
        <v>7074</v>
      </c>
      <c r="K1262" s="7">
        <v>222215</v>
      </c>
      <c r="L1262" s="5">
        <v>-85.93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117</v>
      </c>
      <c r="S1262" s="7">
        <v>0</v>
      </c>
      <c r="T1262" s="7">
        <v>4493</v>
      </c>
      <c r="U1262" s="7">
        <v>21600</v>
      </c>
      <c r="V1262" s="7">
        <v>21600</v>
      </c>
      <c r="W1262" s="7">
        <v>21600</v>
      </c>
    </row>
    <row r="1263" spans="1:23">
      <c r="A1263" s="4"/>
      <c r="B1263" s="4" t="s">
        <v>1154</v>
      </c>
      <c r="C1263" s="6">
        <v>1007167</v>
      </c>
      <c r="D1263" s="4" t="s">
        <v>7075</v>
      </c>
      <c r="E1263" s="5">
        <v>12.72</v>
      </c>
      <c r="F1263" s="4" t="s">
        <v>7076</v>
      </c>
      <c r="G1263" s="4" t="s">
        <v>7077</v>
      </c>
      <c r="H1263" s="4" t="s">
        <v>7078</v>
      </c>
      <c r="I1263" s="4">
        <v>1887</v>
      </c>
      <c r="J1263" s="4" t="s">
        <v>7079</v>
      </c>
      <c r="K1263" s="7">
        <v>104960</v>
      </c>
      <c r="L1263" s="5">
        <v>-21.81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542</v>
      </c>
      <c r="S1263" s="7">
        <v>0</v>
      </c>
      <c r="T1263" s="7">
        <v>380</v>
      </c>
      <c r="U1263" s="7">
        <v>2859</v>
      </c>
      <c r="V1263" s="7">
        <v>2859</v>
      </c>
      <c r="W1263" s="7">
        <v>2859</v>
      </c>
    </row>
    <row r="1264" spans="1:23">
      <c r="A1264" s="4"/>
      <c r="B1264" s="4" t="s">
        <v>1155</v>
      </c>
      <c r="C1264" s="6">
        <v>1014311</v>
      </c>
      <c r="D1264" s="4" t="s">
        <v>7080</v>
      </c>
      <c r="E1264" s="5">
        <v>7.1</v>
      </c>
      <c r="F1264" s="4" t="s">
        <v>7081</v>
      </c>
      <c r="G1264" s="4" t="s">
        <v>7082</v>
      </c>
      <c r="H1264" s="4" t="s">
        <v>7083</v>
      </c>
      <c r="I1264" s="4">
        <v>1881</v>
      </c>
      <c r="J1264" s="4" t="s">
        <v>7084</v>
      </c>
      <c r="K1264" s="7">
        <v>290234</v>
      </c>
      <c r="L1264" s="5">
        <v>11.34</v>
      </c>
      <c r="M1264" s="7">
        <v>656</v>
      </c>
      <c r="N1264" s="7">
        <v>125</v>
      </c>
      <c r="O1264" s="7">
        <v>707</v>
      </c>
      <c r="P1264" s="7">
        <v>1545</v>
      </c>
      <c r="Q1264" s="7">
        <v>707</v>
      </c>
      <c r="R1264" s="7">
        <v>2892</v>
      </c>
      <c r="S1264" s="7">
        <v>0</v>
      </c>
      <c r="T1264" s="7">
        <v>503</v>
      </c>
      <c r="U1264" s="7">
        <v>11802</v>
      </c>
      <c r="V1264" s="7">
        <v>11802</v>
      </c>
      <c r="W1264" s="7">
        <v>11802</v>
      </c>
    </row>
    <row r="1265" spans="1:23">
      <c r="A1265" s="4"/>
      <c r="B1265" s="4" t="s">
        <v>1156</v>
      </c>
      <c r="C1265" s="6">
        <v>1009793</v>
      </c>
      <c r="D1265" s="4" t="s">
        <v>2701</v>
      </c>
      <c r="E1265" s="5">
        <v>13.72</v>
      </c>
      <c r="F1265" s="4" t="s">
        <v>7085</v>
      </c>
      <c r="G1265" s="4" t="s">
        <v>7086</v>
      </c>
      <c r="H1265" s="4" t="s">
        <v>7087</v>
      </c>
      <c r="I1265" s="4">
        <v>1963</v>
      </c>
      <c r="J1265" s="4" t="s">
        <v>7088</v>
      </c>
      <c r="K1265" s="7">
        <v>840743</v>
      </c>
      <c r="L1265" s="5">
        <v>-11.49</v>
      </c>
      <c r="M1265" s="7">
        <v>0</v>
      </c>
      <c r="N1265" s="7">
        <v>0</v>
      </c>
      <c r="O1265" s="7">
        <v>0</v>
      </c>
      <c r="P1265" s="7">
        <v>0</v>
      </c>
      <c r="Q1265" s="7">
        <v>0</v>
      </c>
      <c r="R1265" s="7">
        <v>859</v>
      </c>
      <c r="S1265" s="7">
        <v>1703</v>
      </c>
      <c r="T1265" s="7">
        <v>21328</v>
      </c>
      <c r="U1265" s="7">
        <v>51473</v>
      </c>
      <c r="V1265" s="7">
        <v>51473</v>
      </c>
      <c r="W1265" s="7">
        <v>51473</v>
      </c>
    </row>
    <row r="1266" spans="1:23">
      <c r="A1266" s="4"/>
      <c r="B1266" s="4" t="s">
        <v>1157</v>
      </c>
      <c r="C1266" s="6">
        <v>1010182</v>
      </c>
      <c r="D1266" s="4" t="s">
        <v>4012</v>
      </c>
      <c r="E1266" s="5">
        <v>7.97</v>
      </c>
      <c r="F1266" s="4" t="s">
        <v>7089</v>
      </c>
      <c r="G1266" s="4" t="s">
        <v>7090</v>
      </c>
      <c r="H1266" s="4" t="s">
        <v>7091</v>
      </c>
      <c r="I1266" s="4">
        <v>1965</v>
      </c>
      <c r="J1266" s="4" t="s">
        <v>7092</v>
      </c>
      <c r="K1266" s="7">
        <v>414514</v>
      </c>
      <c r="L1266" s="5">
        <v>8.08</v>
      </c>
      <c r="M1266" s="7">
        <v>0</v>
      </c>
      <c r="N1266" s="7">
        <v>0</v>
      </c>
      <c r="O1266" s="7">
        <v>0</v>
      </c>
      <c r="P1266" s="7">
        <v>0</v>
      </c>
      <c r="Q1266" s="7">
        <v>0</v>
      </c>
      <c r="R1266" s="7">
        <v>319</v>
      </c>
      <c r="S1266" s="7">
        <v>4513</v>
      </c>
      <c r="T1266" s="7">
        <v>1456</v>
      </c>
      <c r="U1266" s="7">
        <v>6292</v>
      </c>
      <c r="V1266" s="7">
        <v>6292</v>
      </c>
      <c r="W1266" s="7">
        <v>6292</v>
      </c>
    </row>
    <row r="1267" spans="1:23">
      <c r="A1267" s="4"/>
      <c r="B1267" s="4" t="s">
        <v>1158</v>
      </c>
      <c r="C1267" s="6">
        <v>4056715</v>
      </c>
      <c r="D1267" s="4" t="s">
        <v>2040</v>
      </c>
      <c r="E1267" s="5">
        <v>13.94</v>
      </c>
      <c r="F1267" s="4" t="s">
        <v>7093</v>
      </c>
      <c r="G1267" s="4" t="s">
        <v>7094</v>
      </c>
      <c r="H1267" s="4" t="s">
        <v>7095</v>
      </c>
      <c r="I1267" s="4">
        <v>2001</v>
      </c>
      <c r="J1267" s="4" t="s">
        <v>7096</v>
      </c>
      <c r="K1267" s="7">
        <v>89129</v>
      </c>
      <c r="L1267" s="5">
        <v>-104.62</v>
      </c>
      <c r="M1267" s="7">
        <v>295</v>
      </c>
      <c r="N1267" s="7">
        <v>0</v>
      </c>
      <c r="O1267" s="7">
        <v>0</v>
      </c>
      <c r="P1267" s="7">
        <v>295</v>
      </c>
      <c r="Q1267" s="7">
        <v>0</v>
      </c>
      <c r="R1267" s="7">
        <v>599</v>
      </c>
      <c r="S1267" s="7">
        <v>0</v>
      </c>
      <c r="T1267" s="7">
        <v>2993</v>
      </c>
      <c r="U1267" s="7">
        <v>8410</v>
      </c>
      <c r="V1267" s="7">
        <v>8410</v>
      </c>
      <c r="W1267" s="7">
        <v>8410</v>
      </c>
    </row>
    <row r="1268" spans="1:23">
      <c r="A1268" s="4"/>
      <c r="B1268" s="4" t="s">
        <v>1159</v>
      </c>
      <c r="C1268" s="6">
        <v>1011946</v>
      </c>
      <c r="D1268" s="4" t="s">
        <v>1396</v>
      </c>
      <c r="E1268" s="5">
        <v>5.89</v>
      </c>
      <c r="F1268" s="4" t="s">
        <v>7097</v>
      </c>
      <c r="G1268" s="4" t="s">
        <v>7098</v>
      </c>
      <c r="H1268" s="4" t="s">
        <v>7099</v>
      </c>
      <c r="I1268" s="4">
        <v>1887</v>
      </c>
      <c r="J1268" s="4" t="s">
        <v>7100</v>
      </c>
      <c r="K1268" s="7">
        <v>93857</v>
      </c>
      <c r="L1268" s="5">
        <v>4.58</v>
      </c>
      <c r="M1268" s="7">
        <v>482</v>
      </c>
      <c r="N1268" s="7">
        <v>0</v>
      </c>
      <c r="O1268" s="7">
        <v>0</v>
      </c>
      <c r="P1268" s="7">
        <v>482</v>
      </c>
      <c r="Q1268" s="7">
        <v>0</v>
      </c>
      <c r="R1268" s="7">
        <v>859</v>
      </c>
      <c r="S1268" s="7">
        <v>258</v>
      </c>
      <c r="T1268" s="7">
        <v>1181</v>
      </c>
      <c r="U1268" s="7">
        <v>2340</v>
      </c>
      <c r="V1268" s="7">
        <v>2340</v>
      </c>
      <c r="W1268" s="7">
        <v>2340</v>
      </c>
    </row>
    <row r="1269" spans="1:23">
      <c r="A1269" s="4"/>
      <c r="B1269" s="4" t="s">
        <v>1160</v>
      </c>
      <c r="C1269" s="6">
        <v>1004817</v>
      </c>
      <c r="D1269" s="4" t="s">
        <v>1400</v>
      </c>
      <c r="E1269" s="5">
        <v>6.59</v>
      </c>
      <c r="F1269" s="4" t="s">
        <v>7101</v>
      </c>
      <c r="G1269" s="4" t="s">
        <v>7102</v>
      </c>
      <c r="H1269" s="4" t="s">
        <v>7103</v>
      </c>
      <c r="I1269" s="4">
        <v>1974</v>
      </c>
      <c r="J1269" s="4" t="s">
        <v>7104</v>
      </c>
      <c r="K1269" s="7">
        <v>3505458</v>
      </c>
      <c r="L1269" s="5">
        <v>5.93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72335</v>
      </c>
      <c r="S1269" s="7">
        <v>1559</v>
      </c>
      <c r="T1269" s="7">
        <v>28761</v>
      </c>
      <c r="U1269" s="7">
        <v>126920</v>
      </c>
      <c r="V1269" s="7">
        <v>126920</v>
      </c>
      <c r="W1269" s="7">
        <v>126920</v>
      </c>
    </row>
    <row r="1270" spans="1:23">
      <c r="A1270" s="4"/>
      <c r="B1270" s="4" t="s">
        <v>1161</v>
      </c>
      <c r="C1270" s="6">
        <v>4135736</v>
      </c>
      <c r="D1270" s="4" t="s">
        <v>1849</v>
      </c>
      <c r="E1270" s="5">
        <v>7.9</v>
      </c>
      <c r="F1270" s="4" t="s">
        <v>7105</v>
      </c>
      <c r="G1270" s="4" t="s">
        <v>7106</v>
      </c>
      <c r="H1270" s="4" t="s">
        <v>7107</v>
      </c>
      <c r="I1270" s="4">
        <v>2006</v>
      </c>
      <c r="J1270" s="4" t="s">
        <v>7108</v>
      </c>
      <c r="K1270" s="7">
        <v>83471</v>
      </c>
      <c r="L1270" s="5">
        <v>-4.91</v>
      </c>
      <c r="M1270" s="7">
        <v>0</v>
      </c>
      <c r="N1270" s="7">
        <v>0</v>
      </c>
      <c r="O1270" s="7">
        <v>0</v>
      </c>
      <c r="P1270" s="7">
        <v>0</v>
      </c>
      <c r="Q1270" s="7">
        <v>0</v>
      </c>
      <c r="R1270" s="7">
        <v>0</v>
      </c>
      <c r="S1270" s="7">
        <v>0</v>
      </c>
      <c r="T1270" s="7">
        <v>675</v>
      </c>
      <c r="U1270" s="7">
        <v>1963</v>
      </c>
      <c r="V1270" s="7">
        <v>1963</v>
      </c>
      <c r="W1270" s="7">
        <v>1963</v>
      </c>
    </row>
    <row r="1271" spans="1:23">
      <c r="A1271" s="4"/>
      <c r="B1271" s="4" t="s">
        <v>1162</v>
      </c>
      <c r="C1271" s="6">
        <v>1023339</v>
      </c>
      <c r="D1271" s="4" t="s">
        <v>1570</v>
      </c>
      <c r="E1271" s="5">
        <v>5.74</v>
      </c>
      <c r="F1271" s="4" t="s">
        <v>7109</v>
      </c>
      <c r="G1271" s="4" t="s">
        <v>7110</v>
      </c>
      <c r="H1271" s="4" t="s">
        <v>7111</v>
      </c>
      <c r="I1271" s="4">
        <v>1991</v>
      </c>
      <c r="J1271" s="4" t="s">
        <v>7112</v>
      </c>
      <c r="K1271" s="7">
        <v>576448</v>
      </c>
      <c r="L1271" s="5">
        <v>3.46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1023</v>
      </c>
      <c r="S1271" s="7">
        <v>0</v>
      </c>
      <c r="T1271" s="7">
        <v>16316</v>
      </c>
      <c r="U1271" s="7">
        <v>18805</v>
      </c>
      <c r="V1271" s="7">
        <v>18805</v>
      </c>
      <c r="W1271" s="7">
        <v>18805</v>
      </c>
    </row>
    <row r="1272" spans="1:23">
      <c r="A1272" s="4"/>
      <c r="B1272" s="4" t="s">
        <v>1163</v>
      </c>
      <c r="C1272" s="6">
        <v>4094107</v>
      </c>
      <c r="D1272" s="4" t="s">
        <v>2565</v>
      </c>
      <c r="E1272" s="5">
        <v>6.2</v>
      </c>
      <c r="F1272" s="4" t="s">
        <v>7113</v>
      </c>
      <c r="G1272" s="4" t="s">
        <v>7114</v>
      </c>
      <c r="H1272" s="4" t="s">
        <v>7115</v>
      </c>
      <c r="I1272" s="4">
        <v>2005</v>
      </c>
      <c r="J1272" s="4" t="s">
        <v>7116</v>
      </c>
      <c r="K1272" s="7">
        <v>58567</v>
      </c>
      <c r="L1272" s="5">
        <v>-11.46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66</v>
      </c>
      <c r="S1272" s="7">
        <v>118</v>
      </c>
      <c r="T1272" s="7">
        <v>1773</v>
      </c>
      <c r="U1272" s="7">
        <v>2326</v>
      </c>
      <c r="V1272" s="7">
        <v>2326</v>
      </c>
      <c r="W1272" s="7">
        <v>2326</v>
      </c>
    </row>
    <row r="1273" spans="1:23">
      <c r="A1273" s="4"/>
      <c r="B1273" s="4" t="s">
        <v>1164</v>
      </c>
      <c r="C1273" s="6">
        <v>4076879</v>
      </c>
      <c r="D1273" s="4" t="s">
        <v>4207</v>
      </c>
      <c r="E1273" s="5">
        <v>7.21</v>
      </c>
      <c r="F1273" s="4" t="s">
        <v>7117</v>
      </c>
      <c r="G1273" s="4" t="s">
        <v>7118</v>
      </c>
      <c r="H1273" s="4" t="s">
        <v>7119</v>
      </c>
      <c r="I1273" s="4">
        <v>2003</v>
      </c>
      <c r="J1273" s="4" t="s">
        <v>7120</v>
      </c>
      <c r="K1273" s="7">
        <v>224850</v>
      </c>
      <c r="L1273" s="5">
        <v>0.55000000000000004</v>
      </c>
      <c r="M1273" s="7">
        <v>0</v>
      </c>
      <c r="N1273" s="7">
        <v>0</v>
      </c>
      <c r="O1273" s="7">
        <v>0</v>
      </c>
      <c r="P1273" s="7">
        <v>0</v>
      </c>
      <c r="Q1273" s="7">
        <v>0</v>
      </c>
      <c r="R1273" s="7">
        <v>1824</v>
      </c>
      <c r="S1273" s="7">
        <v>0</v>
      </c>
      <c r="T1273" s="7">
        <v>1120</v>
      </c>
      <c r="U1273" s="7">
        <v>5247</v>
      </c>
      <c r="V1273" s="7">
        <v>5247</v>
      </c>
      <c r="W1273" s="7">
        <v>5247</v>
      </c>
    </row>
    <row r="1274" spans="1:23">
      <c r="A1274" s="4"/>
      <c r="B1274" s="4" t="s">
        <v>1165</v>
      </c>
      <c r="C1274" s="6">
        <v>1984043</v>
      </c>
      <c r="D1274" s="4" t="s">
        <v>6322</v>
      </c>
      <c r="E1274" s="5">
        <v>9.92</v>
      </c>
      <c r="F1274" s="4" t="s">
        <v>7121</v>
      </c>
      <c r="G1274" s="4" t="s">
        <v>7122</v>
      </c>
      <c r="H1274" s="4" t="s">
        <v>7123</v>
      </c>
      <c r="I1274" s="4">
        <v>1998</v>
      </c>
      <c r="J1274" s="4" t="s">
        <v>7124</v>
      </c>
      <c r="K1274" s="7">
        <v>126708</v>
      </c>
      <c r="L1274" s="5">
        <v>2.86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422</v>
      </c>
      <c r="S1274" s="7">
        <v>0</v>
      </c>
      <c r="T1274" s="7">
        <v>1351</v>
      </c>
      <c r="U1274" s="7">
        <v>3871</v>
      </c>
      <c r="V1274" s="7">
        <v>3871</v>
      </c>
      <c r="W1274" s="7">
        <v>3871</v>
      </c>
    </row>
    <row r="1275" spans="1:23">
      <c r="A1275" s="4"/>
      <c r="B1275" s="4" t="s">
        <v>1166</v>
      </c>
      <c r="C1275" s="6">
        <v>1005914</v>
      </c>
      <c r="D1275" s="4" t="s">
        <v>7125</v>
      </c>
      <c r="E1275" s="5">
        <v>8.76</v>
      </c>
      <c r="F1275" s="4" t="s">
        <v>7126</v>
      </c>
      <c r="G1275" s="4" t="s">
        <v>7127</v>
      </c>
      <c r="H1275" s="4" t="s">
        <v>7128</v>
      </c>
      <c r="I1275" s="4">
        <v>1903</v>
      </c>
      <c r="J1275" s="4" t="s">
        <v>7129</v>
      </c>
      <c r="K1275" s="7">
        <v>905382</v>
      </c>
      <c r="L1275" s="5">
        <v>5.63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7306</v>
      </c>
      <c r="S1275" s="7">
        <v>0</v>
      </c>
      <c r="T1275" s="7">
        <v>7116</v>
      </c>
      <c r="U1275" s="7">
        <v>28802</v>
      </c>
      <c r="V1275" s="7">
        <v>28802</v>
      </c>
      <c r="W1275" s="7">
        <v>28802</v>
      </c>
    </row>
    <row r="1276" spans="1:23">
      <c r="A1276" s="4"/>
      <c r="B1276" s="4" t="s">
        <v>1167</v>
      </c>
      <c r="C1276" s="6">
        <v>4157262</v>
      </c>
      <c r="D1276" s="4" t="s">
        <v>1517</v>
      </c>
      <c r="E1276" s="5">
        <v>16.61</v>
      </c>
      <c r="F1276" s="4" t="s">
        <v>7130</v>
      </c>
      <c r="G1276" s="4" t="s">
        <v>7131</v>
      </c>
      <c r="H1276" s="4" t="s">
        <v>7132</v>
      </c>
      <c r="I1276" s="4">
        <v>2008</v>
      </c>
      <c r="J1276" s="4"/>
      <c r="K1276" s="7">
        <v>78934</v>
      </c>
      <c r="L1276" s="5">
        <v>-16.82</v>
      </c>
      <c r="M1276" s="7">
        <v>0</v>
      </c>
      <c r="N1276" s="7">
        <v>0</v>
      </c>
      <c r="O1276" s="7">
        <v>0</v>
      </c>
      <c r="P1276" s="7">
        <v>0</v>
      </c>
      <c r="Q1276" s="7">
        <v>0</v>
      </c>
      <c r="R1276" s="7">
        <v>1964</v>
      </c>
      <c r="S1276" s="7">
        <v>2505</v>
      </c>
      <c r="T1276" s="7">
        <v>3212</v>
      </c>
      <c r="U1276" s="7">
        <v>7681</v>
      </c>
      <c r="V1276" s="7">
        <v>7681</v>
      </c>
      <c r="W1276" s="7">
        <v>7681</v>
      </c>
    </row>
    <row r="1277" spans="1:23">
      <c r="A1277" s="4"/>
      <c r="B1277" s="4" t="s">
        <v>1168</v>
      </c>
      <c r="C1277" s="6">
        <v>1005574</v>
      </c>
      <c r="D1277" s="4" t="s">
        <v>6296</v>
      </c>
      <c r="E1277" s="5">
        <v>7.18</v>
      </c>
      <c r="F1277" s="4" t="s">
        <v>7133</v>
      </c>
      <c r="G1277" s="4" t="s">
        <v>7134</v>
      </c>
      <c r="H1277" s="4" t="s">
        <v>7135</v>
      </c>
      <c r="I1277" s="4">
        <v>1890</v>
      </c>
      <c r="J1277" s="4" t="s">
        <v>7136</v>
      </c>
      <c r="K1277" s="7">
        <v>214667</v>
      </c>
      <c r="L1277" s="5">
        <v>3.07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277</v>
      </c>
      <c r="S1277" s="7">
        <v>0</v>
      </c>
      <c r="T1277" s="7">
        <v>1046</v>
      </c>
      <c r="U1277" s="7">
        <v>5899</v>
      </c>
      <c r="V1277" s="7">
        <v>5899</v>
      </c>
      <c r="W1277" s="7">
        <v>5899</v>
      </c>
    </row>
    <row r="1278" spans="1:23">
      <c r="A1278" s="4"/>
      <c r="B1278" s="4" t="s">
        <v>1169</v>
      </c>
      <c r="C1278" s="6">
        <v>4056879</v>
      </c>
      <c r="D1278" s="4" t="s">
        <v>1396</v>
      </c>
      <c r="E1278" s="5">
        <v>7.96</v>
      </c>
      <c r="F1278" s="4" t="s">
        <v>7137</v>
      </c>
      <c r="G1278" s="4" t="s">
        <v>7138</v>
      </c>
      <c r="H1278" s="4" t="s">
        <v>7139</v>
      </c>
      <c r="I1278" s="4">
        <v>2001</v>
      </c>
      <c r="J1278" s="4" t="s">
        <v>7140</v>
      </c>
      <c r="K1278" s="7">
        <v>590829</v>
      </c>
      <c r="L1278" s="5">
        <v>9.33</v>
      </c>
      <c r="M1278" s="7">
        <v>0</v>
      </c>
      <c r="N1278" s="7">
        <v>45</v>
      </c>
      <c r="O1278" s="7">
        <v>0</v>
      </c>
      <c r="P1278" s="7">
        <v>45</v>
      </c>
      <c r="Q1278" s="7">
        <v>0</v>
      </c>
      <c r="R1278" s="7">
        <v>8102</v>
      </c>
      <c r="S1278" s="7">
        <v>2132</v>
      </c>
      <c r="T1278" s="7">
        <v>4880</v>
      </c>
      <c r="U1278" s="7">
        <v>27130</v>
      </c>
      <c r="V1278" s="7">
        <v>27130</v>
      </c>
      <c r="W1278" s="7">
        <v>27130</v>
      </c>
    </row>
    <row r="1279" spans="1:23">
      <c r="A1279" s="4"/>
      <c r="B1279" s="4" t="s">
        <v>1170</v>
      </c>
      <c r="C1279" s="6">
        <v>1004585</v>
      </c>
      <c r="D1279" s="4" t="s">
        <v>5131</v>
      </c>
      <c r="E1279" s="5">
        <v>8.24</v>
      </c>
      <c r="F1279" s="4" t="s">
        <v>7141</v>
      </c>
      <c r="G1279" s="4" t="s">
        <v>7142</v>
      </c>
      <c r="H1279" s="4" t="s">
        <v>7143</v>
      </c>
      <c r="I1279" s="4">
        <v>1926</v>
      </c>
      <c r="J1279" s="4" t="s">
        <v>7144</v>
      </c>
      <c r="K1279" s="7">
        <v>2135751</v>
      </c>
      <c r="L1279" s="5">
        <v>3.98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12106</v>
      </c>
      <c r="S1279" s="7">
        <v>1858</v>
      </c>
      <c r="T1279" s="7">
        <v>10157</v>
      </c>
      <c r="U1279" s="7">
        <v>28526</v>
      </c>
      <c r="V1279" s="7">
        <v>28526</v>
      </c>
      <c r="W1279" s="7">
        <v>28526</v>
      </c>
    </row>
    <row r="1280" spans="1:23">
      <c r="A1280" s="4"/>
      <c r="B1280" s="4" t="s">
        <v>1171</v>
      </c>
      <c r="C1280" s="6">
        <v>1009194</v>
      </c>
      <c r="D1280" s="4" t="s">
        <v>7145</v>
      </c>
      <c r="E1280" s="5">
        <v>9.6300000000000008</v>
      </c>
      <c r="F1280" s="4" t="s">
        <v>7146</v>
      </c>
      <c r="G1280" s="4" t="s">
        <v>7147</v>
      </c>
      <c r="H1280" s="4" t="s">
        <v>7148</v>
      </c>
      <c r="I1280" s="4">
        <v>1851</v>
      </c>
      <c r="J1280" s="4" t="s">
        <v>7149</v>
      </c>
      <c r="K1280" s="7">
        <v>300279</v>
      </c>
      <c r="L1280" s="5">
        <v>3.96</v>
      </c>
      <c r="M1280" s="7">
        <v>0</v>
      </c>
      <c r="N1280" s="7">
        <v>0</v>
      </c>
      <c r="O1280" s="7">
        <v>0</v>
      </c>
      <c r="P1280" s="7">
        <v>0</v>
      </c>
      <c r="Q1280" s="7">
        <v>0</v>
      </c>
      <c r="R1280" s="7">
        <v>3960</v>
      </c>
      <c r="S1280" s="7">
        <v>1275</v>
      </c>
      <c r="T1280" s="7">
        <v>6632</v>
      </c>
      <c r="U1280" s="7">
        <v>12520</v>
      </c>
      <c r="V1280" s="7">
        <v>12520</v>
      </c>
      <c r="W1280" s="7">
        <v>12520</v>
      </c>
    </row>
    <row r="1281" spans="1:23">
      <c r="A1281" s="4"/>
      <c r="B1281" s="4" t="s">
        <v>1172</v>
      </c>
      <c r="C1281" s="6">
        <v>4053242</v>
      </c>
      <c r="D1281" s="4" t="s">
        <v>3581</v>
      </c>
      <c r="E1281" s="5">
        <v>17.46</v>
      </c>
      <c r="F1281" s="4" t="s">
        <v>7150</v>
      </c>
      <c r="G1281" s="4" t="s">
        <v>7151</v>
      </c>
      <c r="H1281" s="4" t="s">
        <v>7152</v>
      </c>
      <c r="I1281" s="4">
        <v>1999</v>
      </c>
      <c r="J1281" s="4" t="s">
        <v>7153</v>
      </c>
      <c r="K1281" s="7">
        <v>314359</v>
      </c>
      <c r="L1281" s="5">
        <v>-83.02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722</v>
      </c>
      <c r="S1281" s="7">
        <v>0</v>
      </c>
      <c r="T1281" s="7">
        <v>10836</v>
      </c>
      <c r="U1281" s="7">
        <v>26728</v>
      </c>
      <c r="V1281" s="7">
        <v>26728</v>
      </c>
      <c r="W1281" s="7">
        <v>26728</v>
      </c>
    </row>
    <row r="1282" spans="1:23">
      <c r="A1282" s="4"/>
      <c r="B1282" s="4" t="s">
        <v>1173</v>
      </c>
      <c r="C1282" s="6">
        <v>1012245</v>
      </c>
      <c r="D1282" s="4" t="s">
        <v>1396</v>
      </c>
      <c r="E1282" s="5">
        <v>15.34</v>
      </c>
      <c r="F1282" s="4" t="s">
        <v>7154</v>
      </c>
      <c r="G1282" s="4" t="s">
        <v>7155</v>
      </c>
      <c r="H1282" s="4" t="s">
        <v>7156</v>
      </c>
      <c r="I1282" s="4">
        <v>1965</v>
      </c>
      <c r="J1282" s="4" t="s">
        <v>7157</v>
      </c>
      <c r="K1282" s="7">
        <v>603147</v>
      </c>
      <c r="L1282" s="5">
        <v>21.21</v>
      </c>
      <c r="M1282" s="7">
        <v>229</v>
      </c>
      <c r="N1282" s="7">
        <v>27</v>
      </c>
      <c r="O1282" s="7">
        <v>409</v>
      </c>
      <c r="P1282" s="7">
        <v>1135</v>
      </c>
      <c r="Q1282" s="7">
        <v>409</v>
      </c>
      <c r="R1282" s="7">
        <v>12777</v>
      </c>
      <c r="S1282" s="7">
        <v>1330</v>
      </c>
      <c r="T1282" s="7">
        <v>21603</v>
      </c>
      <c r="U1282" s="7">
        <v>43446</v>
      </c>
      <c r="V1282" s="7">
        <v>43446</v>
      </c>
      <c r="W1282" s="7">
        <v>43446</v>
      </c>
    </row>
    <row r="1283" spans="1:23">
      <c r="A1283" s="4"/>
      <c r="B1283" s="4" t="s">
        <v>1174</v>
      </c>
      <c r="C1283" s="6">
        <v>4066276</v>
      </c>
      <c r="D1283" s="4" t="s">
        <v>7158</v>
      </c>
      <c r="E1283" s="5">
        <v>8.49</v>
      </c>
      <c r="F1283" s="4" t="s">
        <v>7159</v>
      </c>
      <c r="G1283" s="4" t="s">
        <v>7160</v>
      </c>
      <c r="H1283" s="4" t="s">
        <v>7161</v>
      </c>
      <c r="I1283" s="4">
        <v>2001</v>
      </c>
      <c r="J1283" s="4" t="s">
        <v>7162</v>
      </c>
      <c r="K1283" s="7">
        <v>171831</v>
      </c>
      <c r="L1283" s="5">
        <v>-3.48</v>
      </c>
      <c r="M1283" s="7">
        <v>487</v>
      </c>
      <c r="N1283" s="7">
        <v>0</v>
      </c>
      <c r="O1283" s="7">
        <v>0</v>
      </c>
      <c r="P1283" s="7">
        <v>487</v>
      </c>
      <c r="Q1283" s="7">
        <v>0</v>
      </c>
      <c r="R1283" s="7">
        <v>1058</v>
      </c>
      <c r="S1283" s="7">
        <v>0</v>
      </c>
      <c r="T1283" s="7">
        <v>2718</v>
      </c>
      <c r="U1283" s="7">
        <v>6210</v>
      </c>
      <c r="V1283" s="7">
        <v>6210</v>
      </c>
      <c r="W1283" s="7">
        <v>6210</v>
      </c>
    </row>
    <row r="1284" spans="1:23">
      <c r="A1284" s="4"/>
      <c r="B1284" s="4" t="s">
        <v>1175</v>
      </c>
      <c r="C1284" s="6">
        <v>1006509</v>
      </c>
      <c r="D1284" s="4" t="s">
        <v>3636</v>
      </c>
      <c r="E1284" s="5">
        <v>8.52</v>
      </c>
      <c r="F1284" s="4" t="s">
        <v>7163</v>
      </c>
      <c r="G1284" s="4" t="s">
        <v>7164</v>
      </c>
      <c r="H1284" s="4" t="s">
        <v>7165</v>
      </c>
      <c r="I1284" s="4">
        <v>1914</v>
      </c>
      <c r="J1284" s="4" t="s">
        <v>7166</v>
      </c>
      <c r="K1284" s="7">
        <v>226697</v>
      </c>
      <c r="L1284" s="5">
        <v>-27.34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4292</v>
      </c>
      <c r="S1284" s="7">
        <v>0</v>
      </c>
      <c r="T1284" s="7">
        <v>3325</v>
      </c>
      <c r="U1284" s="7">
        <v>11677</v>
      </c>
      <c r="V1284" s="7">
        <v>11677</v>
      </c>
      <c r="W1284" s="7">
        <v>11677</v>
      </c>
    </row>
    <row r="1285" spans="1:23">
      <c r="A1285" s="4"/>
      <c r="B1285" s="4" t="s">
        <v>1176</v>
      </c>
      <c r="C1285" s="6">
        <v>1016406</v>
      </c>
      <c r="D1285" s="4" t="s">
        <v>2427</v>
      </c>
      <c r="E1285" s="5">
        <v>9.81</v>
      </c>
      <c r="F1285" s="4" t="s">
        <v>7167</v>
      </c>
      <c r="G1285" s="4" t="s">
        <v>7168</v>
      </c>
      <c r="H1285" s="4" t="s">
        <v>7169</v>
      </c>
      <c r="I1285" s="4">
        <v>1933</v>
      </c>
      <c r="J1285" s="4" t="s">
        <v>7170</v>
      </c>
      <c r="K1285" s="7">
        <v>824945</v>
      </c>
      <c r="L1285" s="5">
        <v>2.4500000000000002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451</v>
      </c>
      <c r="S1285" s="7">
        <v>0</v>
      </c>
      <c r="T1285" s="7">
        <v>469</v>
      </c>
      <c r="U1285" s="7">
        <v>27938</v>
      </c>
      <c r="V1285" s="7">
        <v>27938</v>
      </c>
      <c r="W1285" s="7">
        <v>27938</v>
      </c>
    </row>
    <row r="1286" spans="1:23">
      <c r="A1286" s="4"/>
      <c r="B1286" s="4" t="s">
        <v>1177</v>
      </c>
      <c r="C1286" s="6">
        <v>1006432</v>
      </c>
      <c r="D1286" s="4" t="s">
        <v>2922</v>
      </c>
      <c r="E1286" s="5">
        <v>5.6</v>
      </c>
      <c r="F1286" s="4" t="s">
        <v>7171</v>
      </c>
      <c r="G1286" s="4" t="s">
        <v>7172</v>
      </c>
      <c r="H1286" s="4" t="s">
        <v>7173</v>
      </c>
      <c r="I1286" s="4">
        <v>1982</v>
      </c>
      <c r="J1286" s="4" t="s">
        <v>7174</v>
      </c>
      <c r="K1286" s="7">
        <v>170825</v>
      </c>
      <c r="L1286" s="5">
        <v>7.97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88</v>
      </c>
      <c r="U1286" s="7">
        <v>592</v>
      </c>
      <c r="V1286" s="7">
        <v>592</v>
      </c>
      <c r="W1286" s="7">
        <v>592</v>
      </c>
    </row>
    <row r="1287" spans="1:23">
      <c r="A1287" s="4"/>
      <c r="B1287" s="4" t="s">
        <v>1178</v>
      </c>
      <c r="C1287" s="6">
        <v>1005060</v>
      </c>
      <c r="D1287" s="4" t="s">
        <v>1608</v>
      </c>
      <c r="E1287" s="5">
        <v>20.260000000000002</v>
      </c>
      <c r="F1287" s="4" t="s">
        <v>7175</v>
      </c>
      <c r="G1287" s="4" t="s">
        <v>7176</v>
      </c>
      <c r="H1287" s="4" t="s">
        <v>7177</v>
      </c>
      <c r="I1287" s="4">
        <v>1980</v>
      </c>
      <c r="J1287" s="4" t="s">
        <v>7178</v>
      </c>
      <c r="K1287" s="7">
        <v>95433</v>
      </c>
      <c r="L1287" s="5">
        <v>-130.81</v>
      </c>
      <c r="M1287" s="7">
        <v>0</v>
      </c>
      <c r="N1287" s="7">
        <v>0</v>
      </c>
      <c r="O1287" s="7">
        <v>0</v>
      </c>
      <c r="P1287" s="7">
        <v>0</v>
      </c>
      <c r="Q1287" s="7">
        <v>0</v>
      </c>
      <c r="R1287" s="7">
        <v>4540</v>
      </c>
      <c r="S1287" s="7">
        <v>56</v>
      </c>
      <c r="T1287" s="7">
        <v>4743</v>
      </c>
      <c r="U1287" s="7">
        <v>13743</v>
      </c>
      <c r="V1287" s="7">
        <v>13743</v>
      </c>
      <c r="W1287" s="7">
        <v>13743</v>
      </c>
    </row>
    <row r="1288" spans="1:23">
      <c r="A1288" s="4"/>
      <c r="B1288" s="4" t="s">
        <v>1179</v>
      </c>
      <c r="C1288" s="6">
        <v>1006786</v>
      </c>
      <c r="D1288" s="4" t="s">
        <v>7179</v>
      </c>
      <c r="E1288" s="5">
        <v>8.25</v>
      </c>
      <c r="F1288" s="4" t="s">
        <v>7180</v>
      </c>
      <c r="G1288" s="4" t="s">
        <v>7181</v>
      </c>
      <c r="H1288" s="4" t="s">
        <v>7182</v>
      </c>
      <c r="I1288" s="4">
        <v>1906</v>
      </c>
      <c r="J1288" s="4" t="s">
        <v>7183</v>
      </c>
      <c r="K1288" s="7">
        <v>155128</v>
      </c>
      <c r="L1288" s="5">
        <v>1.48</v>
      </c>
      <c r="M1288" s="7">
        <v>0</v>
      </c>
      <c r="N1288" s="7">
        <v>0</v>
      </c>
      <c r="O1288" s="7">
        <v>0</v>
      </c>
      <c r="P1288" s="7">
        <v>0</v>
      </c>
      <c r="Q1288" s="7">
        <v>0</v>
      </c>
      <c r="R1288" s="7">
        <v>34</v>
      </c>
      <c r="S1288" s="7">
        <v>32</v>
      </c>
      <c r="T1288" s="7">
        <v>1916</v>
      </c>
      <c r="U1288" s="7">
        <v>5683</v>
      </c>
      <c r="V1288" s="7">
        <v>5683</v>
      </c>
      <c r="W1288" s="7">
        <v>5683</v>
      </c>
    </row>
    <row r="1289" spans="1:23">
      <c r="A1289" s="4"/>
      <c r="B1289" s="4" t="s">
        <v>1180</v>
      </c>
      <c r="C1289" s="6">
        <v>4051552</v>
      </c>
      <c r="D1289" s="4" t="s">
        <v>3258</v>
      </c>
      <c r="E1289" s="5">
        <v>31.19</v>
      </c>
      <c r="F1289" s="4" t="s">
        <v>7184</v>
      </c>
      <c r="G1289" s="4" t="s">
        <v>7185</v>
      </c>
      <c r="H1289" s="4" t="s">
        <v>7186</v>
      </c>
      <c r="I1289" s="4">
        <v>2000</v>
      </c>
      <c r="J1289" s="4" t="s">
        <v>7187</v>
      </c>
      <c r="K1289" s="7">
        <v>156560</v>
      </c>
      <c r="L1289" s="5">
        <v>-66.959999999999994</v>
      </c>
      <c r="M1289" s="7">
        <v>713</v>
      </c>
      <c r="N1289" s="7">
        <v>0</v>
      </c>
      <c r="O1289" s="7">
        <v>849</v>
      </c>
      <c r="P1289" s="7">
        <v>2917</v>
      </c>
      <c r="Q1289" s="7">
        <v>849</v>
      </c>
      <c r="R1289" s="7">
        <v>0</v>
      </c>
      <c r="S1289" s="7">
        <v>0</v>
      </c>
      <c r="T1289" s="7">
        <v>4076</v>
      </c>
      <c r="U1289" s="7">
        <v>8153</v>
      </c>
      <c r="V1289" s="7">
        <v>8153</v>
      </c>
      <c r="W1289" s="7">
        <v>8153</v>
      </c>
    </row>
    <row r="1290" spans="1:23">
      <c r="A1290" s="4"/>
      <c r="B1290" s="4" t="s">
        <v>1181</v>
      </c>
      <c r="C1290" s="6">
        <v>1002285</v>
      </c>
      <c r="D1290" s="4" t="s">
        <v>7188</v>
      </c>
      <c r="E1290" s="5">
        <v>5.83</v>
      </c>
      <c r="F1290" s="4" t="s">
        <v>7189</v>
      </c>
      <c r="G1290" s="4" t="s">
        <v>7190</v>
      </c>
      <c r="H1290" s="4" t="s">
        <v>7191</v>
      </c>
      <c r="I1290" s="4">
        <v>1922</v>
      </c>
      <c r="J1290" s="4" t="s">
        <v>7192</v>
      </c>
      <c r="K1290" s="7">
        <v>916356</v>
      </c>
      <c r="L1290" s="5" t="s">
        <v>8120</v>
      </c>
      <c r="M1290" s="7">
        <v>0</v>
      </c>
      <c r="N1290" s="7">
        <v>0</v>
      </c>
      <c r="O1290" s="7">
        <v>0</v>
      </c>
      <c r="P1290" s="7">
        <v>0</v>
      </c>
      <c r="Q1290" s="7">
        <v>0</v>
      </c>
      <c r="R1290" s="7">
        <v>8750</v>
      </c>
      <c r="S1290" s="7">
        <v>0</v>
      </c>
      <c r="T1290" s="7">
        <v>6194</v>
      </c>
      <c r="U1290" s="7">
        <v>20033</v>
      </c>
      <c r="V1290" s="7">
        <v>20033</v>
      </c>
      <c r="W1290" s="7">
        <v>20033</v>
      </c>
    </row>
    <row r="1291" spans="1:23">
      <c r="A1291" s="4"/>
      <c r="B1291" s="4" t="s">
        <v>1182</v>
      </c>
      <c r="C1291" s="6">
        <v>1009563</v>
      </c>
      <c r="D1291" s="4" t="s">
        <v>7193</v>
      </c>
      <c r="E1291" s="5">
        <v>9.73</v>
      </c>
      <c r="F1291" s="4" t="s">
        <v>7194</v>
      </c>
      <c r="G1291" s="4" t="s">
        <v>7195</v>
      </c>
      <c r="H1291" s="4" t="s">
        <v>7196</v>
      </c>
      <c r="I1291" s="4">
        <v>1934</v>
      </c>
      <c r="J1291" s="4" t="s">
        <v>7197</v>
      </c>
      <c r="K1291" s="7">
        <v>314930</v>
      </c>
      <c r="L1291" s="5">
        <v>11.66</v>
      </c>
      <c r="M1291" s="7">
        <v>0</v>
      </c>
      <c r="N1291" s="7">
        <v>0</v>
      </c>
      <c r="O1291" s="7">
        <v>0</v>
      </c>
      <c r="P1291" s="7">
        <v>0</v>
      </c>
      <c r="Q1291" s="7">
        <v>0</v>
      </c>
      <c r="R1291" s="7">
        <v>1494</v>
      </c>
      <c r="S1291" s="7">
        <v>0</v>
      </c>
      <c r="T1291" s="7">
        <v>6183</v>
      </c>
      <c r="U1291" s="7">
        <v>8274</v>
      </c>
      <c r="V1291" s="7">
        <v>8274</v>
      </c>
      <c r="W1291" s="7">
        <v>8274</v>
      </c>
    </row>
    <row r="1292" spans="1:23">
      <c r="A1292" s="4"/>
      <c r="B1292" s="4" t="s">
        <v>1183</v>
      </c>
      <c r="C1292" s="6">
        <v>4073188</v>
      </c>
      <c r="D1292" s="4" t="s">
        <v>2621</v>
      </c>
      <c r="E1292" s="5">
        <v>11.82</v>
      </c>
      <c r="F1292" s="4" t="s">
        <v>7198</v>
      </c>
      <c r="G1292" s="4" t="s">
        <v>7199</v>
      </c>
      <c r="H1292" s="4" t="s">
        <v>7200</v>
      </c>
      <c r="I1292" s="4">
        <v>2007</v>
      </c>
      <c r="J1292" s="4" t="s">
        <v>7201</v>
      </c>
      <c r="K1292" s="7">
        <v>98891</v>
      </c>
      <c r="L1292" s="5">
        <v>-4.24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0</v>
      </c>
      <c r="T1292" s="7">
        <v>374</v>
      </c>
      <c r="U1292" s="7">
        <v>1421</v>
      </c>
      <c r="V1292" s="7">
        <v>1421</v>
      </c>
      <c r="W1292" s="7">
        <v>1421</v>
      </c>
    </row>
    <row r="1293" spans="1:23">
      <c r="A1293" s="4"/>
      <c r="B1293" s="4" t="s">
        <v>1184</v>
      </c>
      <c r="C1293" s="6">
        <v>1014515</v>
      </c>
      <c r="D1293" s="4" t="s">
        <v>7202</v>
      </c>
      <c r="E1293" s="5">
        <v>13.65</v>
      </c>
      <c r="F1293" s="4" t="s">
        <v>7203</v>
      </c>
      <c r="G1293" s="4" t="s">
        <v>7204</v>
      </c>
      <c r="H1293" s="4" t="s">
        <v>7205</v>
      </c>
      <c r="I1293" s="4">
        <v>1911</v>
      </c>
      <c r="J1293" s="4" t="s">
        <v>7206</v>
      </c>
      <c r="K1293" s="7">
        <v>309751</v>
      </c>
      <c r="L1293" s="5">
        <v>-10.1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4379</v>
      </c>
      <c r="S1293" s="7">
        <v>0</v>
      </c>
      <c r="T1293" s="7">
        <v>1145</v>
      </c>
      <c r="U1293" s="7">
        <v>10930</v>
      </c>
      <c r="V1293" s="7">
        <v>10930</v>
      </c>
      <c r="W1293" s="7">
        <v>10930</v>
      </c>
    </row>
    <row r="1294" spans="1:23">
      <c r="A1294" s="4"/>
      <c r="B1294" s="4" t="s">
        <v>1185</v>
      </c>
      <c r="C1294" s="6">
        <v>1004687</v>
      </c>
      <c r="D1294" s="4" t="s">
        <v>7207</v>
      </c>
      <c r="E1294" s="5">
        <v>19.600000000000001</v>
      </c>
      <c r="F1294" s="4" t="s">
        <v>7208</v>
      </c>
      <c r="G1294" s="4" t="s">
        <v>7209</v>
      </c>
      <c r="H1294" s="4" t="s">
        <v>7210</v>
      </c>
      <c r="I1294" s="4">
        <v>1911</v>
      </c>
      <c r="J1294" s="4" t="s">
        <v>7211</v>
      </c>
      <c r="K1294" s="7">
        <v>83568</v>
      </c>
      <c r="L1294" s="5">
        <v>7.27</v>
      </c>
      <c r="M1294" s="7">
        <v>0</v>
      </c>
      <c r="N1294" s="7">
        <v>0</v>
      </c>
      <c r="O1294" s="7">
        <v>0</v>
      </c>
      <c r="P1294" s="7">
        <v>0</v>
      </c>
      <c r="Q1294" s="7">
        <v>0</v>
      </c>
      <c r="R1294" s="7">
        <v>751</v>
      </c>
      <c r="S1294" s="7">
        <v>0</v>
      </c>
      <c r="T1294" s="7">
        <v>3146</v>
      </c>
      <c r="U1294" s="7">
        <v>7360</v>
      </c>
      <c r="V1294" s="7">
        <v>7360</v>
      </c>
      <c r="W1294" s="7">
        <v>7360</v>
      </c>
    </row>
    <row r="1295" spans="1:23">
      <c r="A1295" s="4"/>
      <c r="B1295" s="4" t="s">
        <v>1186</v>
      </c>
      <c r="C1295" s="6">
        <v>1007129</v>
      </c>
      <c r="D1295" s="4" t="s">
        <v>7212</v>
      </c>
      <c r="E1295" s="5">
        <v>5.3</v>
      </c>
      <c r="F1295" s="4" t="s">
        <v>7213</v>
      </c>
      <c r="G1295" s="4" t="s">
        <v>7214</v>
      </c>
      <c r="H1295" s="4" t="s">
        <v>7215</v>
      </c>
      <c r="I1295" s="4">
        <v>1941</v>
      </c>
      <c r="J1295" s="4" t="s">
        <v>7216</v>
      </c>
      <c r="K1295" s="7">
        <v>661597</v>
      </c>
      <c r="L1295" s="5">
        <v>6.45</v>
      </c>
      <c r="M1295" s="7">
        <v>24</v>
      </c>
      <c r="N1295" s="7">
        <v>0</v>
      </c>
      <c r="O1295" s="7">
        <v>0</v>
      </c>
      <c r="P1295" s="7">
        <v>24</v>
      </c>
      <c r="Q1295" s="7">
        <v>0</v>
      </c>
      <c r="R1295" s="7">
        <v>1007</v>
      </c>
      <c r="S1295" s="7">
        <v>549</v>
      </c>
      <c r="T1295" s="7">
        <v>6144</v>
      </c>
      <c r="U1295" s="7">
        <v>14471</v>
      </c>
      <c r="V1295" s="7">
        <v>14471</v>
      </c>
      <c r="W1295" s="7">
        <v>14471</v>
      </c>
    </row>
    <row r="1296" spans="1:23">
      <c r="A1296" s="4"/>
      <c r="B1296" s="4" t="s">
        <v>1187</v>
      </c>
      <c r="C1296" s="6">
        <v>1016093</v>
      </c>
      <c r="D1296" s="4" t="s">
        <v>2213</v>
      </c>
      <c r="E1296" s="5">
        <v>7.81</v>
      </c>
      <c r="F1296" s="4" t="s">
        <v>7217</v>
      </c>
      <c r="G1296" s="4" t="s">
        <v>7218</v>
      </c>
      <c r="H1296" s="4" t="s">
        <v>7219</v>
      </c>
      <c r="I1296" s="4">
        <v>1934</v>
      </c>
      <c r="J1296" s="4" t="s">
        <v>7220</v>
      </c>
      <c r="K1296" s="7">
        <v>53214</v>
      </c>
      <c r="L1296" s="5">
        <v>5.71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554</v>
      </c>
      <c r="S1296" s="7">
        <v>0</v>
      </c>
      <c r="T1296" s="7">
        <v>272</v>
      </c>
      <c r="U1296" s="7">
        <v>1821</v>
      </c>
      <c r="V1296" s="7">
        <v>1821</v>
      </c>
      <c r="W1296" s="7">
        <v>1821</v>
      </c>
    </row>
    <row r="1297" spans="1:23">
      <c r="A1297" s="4"/>
      <c r="B1297" s="4" t="s">
        <v>1188</v>
      </c>
      <c r="C1297" s="6">
        <v>4143312</v>
      </c>
      <c r="D1297" s="4" t="s">
        <v>1391</v>
      </c>
      <c r="E1297" s="5">
        <v>25.55</v>
      </c>
      <c r="F1297" s="4" t="s">
        <v>7221</v>
      </c>
      <c r="G1297" s="4" t="s">
        <v>7222</v>
      </c>
      <c r="H1297" s="4" t="s">
        <v>7223</v>
      </c>
      <c r="I1297" s="4">
        <v>2007</v>
      </c>
      <c r="J1297" s="4" t="s">
        <v>7224</v>
      </c>
      <c r="K1297" s="7">
        <v>194011</v>
      </c>
      <c r="L1297" s="5">
        <v>-33.03</v>
      </c>
      <c r="M1297" s="7">
        <v>0</v>
      </c>
      <c r="N1297" s="7">
        <v>0</v>
      </c>
      <c r="O1297" s="7">
        <v>0</v>
      </c>
      <c r="P1297" s="7">
        <v>0</v>
      </c>
      <c r="Q1297" s="7">
        <v>0</v>
      </c>
      <c r="R1297" s="7">
        <v>3700</v>
      </c>
      <c r="S1297" s="7">
        <v>0</v>
      </c>
      <c r="T1297" s="7">
        <v>17479</v>
      </c>
      <c r="U1297" s="7">
        <v>24079</v>
      </c>
      <c r="V1297" s="7">
        <v>24079</v>
      </c>
      <c r="W1297" s="7">
        <v>24079</v>
      </c>
    </row>
    <row r="1298" spans="1:23">
      <c r="A1298" s="4"/>
      <c r="B1298" s="4" t="s">
        <v>1189</v>
      </c>
      <c r="C1298" s="6">
        <v>1016073</v>
      </c>
      <c r="D1298" s="4" t="s">
        <v>6041</v>
      </c>
      <c r="E1298" s="5">
        <v>18.760000000000002</v>
      </c>
      <c r="F1298" s="4" t="s">
        <v>7225</v>
      </c>
      <c r="G1298" s="4" t="s">
        <v>7226</v>
      </c>
      <c r="H1298" s="4" t="s">
        <v>7227</v>
      </c>
      <c r="I1298" s="4">
        <v>1909</v>
      </c>
      <c r="J1298" s="4" t="s">
        <v>7228</v>
      </c>
      <c r="K1298" s="7">
        <v>333761</v>
      </c>
      <c r="L1298" s="5">
        <v>-25.77</v>
      </c>
      <c r="M1298" s="7">
        <v>266</v>
      </c>
      <c r="N1298" s="7">
        <v>0</v>
      </c>
      <c r="O1298" s="7">
        <v>0</v>
      </c>
      <c r="P1298" s="7">
        <v>892</v>
      </c>
      <c r="Q1298" s="7">
        <v>0</v>
      </c>
      <c r="R1298" s="7">
        <v>952</v>
      </c>
      <c r="S1298" s="7">
        <v>0</v>
      </c>
      <c r="T1298" s="7">
        <v>6642</v>
      </c>
      <c r="U1298" s="7">
        <v>31735</v>
      </c>
      <c r="V1298" s="7">
        <v>31735</v>
      </c>
      <c r="W1298" s="7">
        <v>31735</v>
      </c>
    </row>
    <row r="1299" spans="1:23">
      <c r="A1299" s="4"/>
      <c r="B1299" s="4" t="s">
        <v>1190</v>
      </c>
      <c r="C1299" s="6">
        <v>4166135</v>
      </c>
      <c r="D1299" s="4" t="s">
        <v>2040</v>
      </c>
      <c r="E1299" s="5">
        <v>9.68</v>
      </c>
      <c r="F1299" s="4" t="s">
        <v>7229</v>
      </c>
      <c r="G1299" s="4" t="s">
        <v>7230</v>
      </c>
      <c r="H1299" s="4" t="s">
        <v>7231</v>
      </c>
      <c r="I1299" s="4">
        <v>2007</v>
      </c>
      <c r="J1299" s="4" t="s">
        <v>7232</v>
      </c>
      <c r="K1299" s="7">
        <v>90294</v>
      </c>
      <c r="L1299" s="5">
        <v>-11.35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1218</v>
      </c>
      <c r="S1299" s="7">
        <v>0</v>
      </c>
      <c r="T1299" s="7">
        <v>755</v>
      </c>
      <c r="U1299" s="7">
        <v>1973</v>
      </c>
      <c r="V1299" s="7">
        <v>1973</v>
      </c>
      <c r="W1299" s="7">
        <v>1973</v>
      </c>
    </row>
    <row r="1300" spans="1:23">
      <c r="A1300" s="4"/>
      <c r="B1300" s="4" t="s">
        <v>1191</v>
      </c>
      <c r="C1300" s="6">
        <v>1015809</v>
      </c>
      <c r="D1300" s="4" t="s">
        <v>7233</v>
      </c>
      <c r="E1300" s="5">
        <v>6.13</v>
      </c>
      <c r="F1300" s="4" t="s">
        <v>7234</v>
      </c>
      <c r="G1300" s="4" t="s">
        <v>7235</v>
      </c>
      <c r="H1300" s="4" t="s">
        <v>7236</v>
      </c>
      <c r="I1300" s="4">
        <v>1931</v>
      </c>
      <c r="J1300" s="4" t="s">
        <v>7237</v>
      </c>
      <c r="K1300" s="7">
        <v>206185</v>
      </c>
      <c r="L1300" s="5">
        <v>9.48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921</v>
      </c>
      <c r="S1300" s="7">
        <v>0</v>
      </c>
      <c r="T1300" s="7">
        <v>0</v>
      </c>
      <c r="U1300" s="7">
        <v>1673</v>
      </c>
      <c r="V1300" s="7">
        <v>1673</v>
      </c>
      <c r="W1300" s="7">
        <v>1673</v>
      </c>
    </row>
    <row r="1301" spans="1:23">
      <c r="A1301" s="4"/>
      <c r="B1301" s="4" t="s">
        <v>1192</v>
      </c>
      <c r="C1301" s="6">
        <v>1006531</v>
      </c>
      <c r="D1301" s="4" t="s">
        <v>1887</v>
      </c>
      <c r="E1301" s="5">
        <v>11.36</v>
      </c>
      <c r="F1301" s="4" t="s">
        <v>7238</v>
      </c>
      <c r="G1301" s="4" t="s">
        <v>7239</v>
      </c>
      <c r="H1301" s="4" t="s">
        <v>7240</v>
      </c>
      <c r="I1301" s="4">
        <v>1920</v>
      </c>
      <c r="J1301" s="4" t="s">
        <v>7241</v>
      </c>
      <c r="K1301" s="7">
        <v>69283</v>
      </c>
      <c r="L1301" s="5">
        <v>24.93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509</v>
      </c>
      <c r="S1301" s="7">
        <v>0</v>
      </c>
      <c r="T1301" s="7">
        <v>1370</v>
      </c>
      <c r="U1301" s="7">
        <v>1909</v>
      </c>
      <c r="V1301" s="7">
        <v>1909</v>
      </c>
      <c r="W1301" s="7">
        <v>1909</v>
      </c>
    </row>
    <row r="1302" spans="1:23">
      <c r="A1302" s="4"/>
      <c r="B1302" s="4" t="s">
        <v>1193</v>
      </c>
      <c r="C1302" s="6">
        <v>1030048</v>
      </c>
      <c r="D1302" s="4" t="s">
        <v>7242</v>
      </c>
      <c r="E1302" s="5">
        <v>6.62</v>
      </c>
      <c r="F1302" s="4" t="s">
        <v>7243</v>
      </c>
      <c r="G1302" s="4" t="s">
        <v>7244</v>
      </c>
      <c r="H1302" s="4" t="s">
        <v>7245</v>
      </c>
      <c r="I1302" s="4">
        <v>1997</v>
      </c>
      <c r="J1302" s="4" t="s">
        <v>7246</v>
      </c>
      <c r="K1302" s="7">
        <v>203073</v>
      </c>
      <c r="L1302" s="5">
        <v>3.8</v>
      </c>
      <c r="M1302" s="7">
        <v>0</v>
      </c>
      <c r="N1302" s="7">
        <v>0</v>
      </c>
      <c r="O1302" s="7">
        <v>0</v>
      </c>
      <c r="P1302" s="7">
        <v>0</v>
      </c>
      <c r="Q1302" s="7">
        <v>0</v>
      </c>
      <c r="R1302" s="7">
        <v>564</v>
      </c>
      <c r="S1302" s="7">
        <v>0</v>
      </c>
      <c r="T1302" s="7">
        <v>4402</v>
      </c>
      <c r="U1302" s="7">
        <v>6453</v>
      </c>
      <c r="V1302" s="7">
        <v>6453</v>
      </c>
      <c r="W1302" s="7">
        <v>6453</v>
      </c>
    </row>
    <row r="1303" spans="1:23">
      <c r="A1303" s="4"/>
      <c r="B1303" s="4" t="s">
        <v>1194</v>
      </c>
      <c r="C1303" s="6">
        <v>4137399</v>
      </c>
      <c r="D1303" s="4" t="s">
        <v>1623</v>
      </c>
      <c r="E1303" s="5">
        <v>7.33</v>
      </c>
      <c r="F1303" s="4" t="s">
        <v>7247</v>
      </c>
      <c r="G1303" s="4" t="s">
        <v>7248</v>
      </c>
      <c r="H1303" s="4" t="s">
        <v>7249</v>
      </c>
      <c r="I1303" s="4">
        <v>2007</v>
      </c>
      <c r="J1303" s="4" t="s">
        <v>7250</v>
      </c>
      <c r="K1303" s="7">
        <v>80533</v>
      </c>
      <c r="L1303" s="5">
        <v>1.98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0</v>
      </c>
      <c r="T1303" s="7">
        <v>2700</v>
      </c>
      <c r="U1303" s="7">
        <v>4075</v>
      </c>
      <c r="V1303" s="7">
        <v>4075</v>
      </c>
      <c r="W1303" s="7">
        <v>4075</v>
      </c>
    </row>
    <row r="1304" spans="1:23">
      <c r="A1304" s="4"/>
      <c r="B1304" s="4" t="s">
        <v>1195</v>
      </c>
      <c r="C1304" s="6">
        <v>4090731</v>
      </c>
      <c r="D1304" s="4" t="s">
        <v>1415</v>
      </c>
      <c r="E1304" s="5">
        <v>7.51</v>
      </c>
      <c r="F1304" s="4" t="s">
        <v>7251</v>
      </c>
      <c r="G1304" s="4" t="s">
        <v>7252</v>
      </c>
      <c r="H1304" s="4" t="s">
        <v>7253</v>
      </c>
      <c r="I1304" s="4">
        <v>2003</v>
      </c>
      <c r="J1304" s="4" t="s">
        <v>7254</v>
      </c>
      <c r="K1304" s="7">
        <v>177191</v>
      </c>
      <c r="L1304" s="5">
        <v>8.42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84</v>
      </c>
      <c r="S1304" s="7">
        <v>0</v>
      </c>
      <c r="T1304" s="7">
        <v>0</v>
      </c>
      <c r="U1304" s="7">
        <v>1515</v>
      </c>
      <c r="V1304" s="7">
        <v>1515</v>
      </c>
      <c r="W1304" s="7">
        <v>1515</v>
      </c>
    </row>
    <row r="1305" spans="1:23">
      <c r="A1305" s="4"/>
      <c r="B1305" s="4" t="s">
        <v>1195</v>
      </c>
      <c r="C1305" s="6">
        <v>1015846</v>
      </c>
      <c r="D1305" s="4" t="s">
        <v>7255</v>
      </c>
      <c r="E1305" s="5">
        <v>8.93</v>
      </c>
      <c r="F1305" s="4" t="s">
        <v>7256</v>
      </c>
      <c r="G1305" s="4" t="s">
        <v>7257</v>
      </c>
      <c r="H1305" s="4" t="s">
        <v>7258</v>
      </c>
      <c r="I1305" s="4">
        <v>1894</v>
      </c>
      <c r="J1305" s="4" t="s">
        <v>7259</v>
      </c>
      <c r="K1305" s="7">
        <v>232574</v>
      </c>
      <c r="L1305" s="5">
        <v>-9.86</v>
      </c>
      <c r="M1305" s="7">
        <v>0</v>
      </c>
      <c r="N1305" s="7">
        <v>0</v>
      </c>
      <c r="O1305" s="7">
        <v>46</v>
      </c>
      <c r="P1305" s="7">
        <v>46</v>
      </c>
      <c r="Q1305" s="7">
        <v>46</v>
      </c>
      <c r="R1305" s="7">
        <v>2306</v>
      </c>
      <c r="S1305" s="7">
        <v>351</v>
      </c>
      <c r="T1305" s="7">
        <v>2375</v>
      </c>
      <c r="U1305" s="7">
        <v>7056</v>
      </c>
      <c r="V1305" s="7">
        <v>7056</v>
      </c>
      <c r="W1305" s="7">
        <v>7056</v>
      </c>
    </row>
    <row r="1306" spans="1:23">
      <c r="A1306" s="4"/>
      <c r="B1306" s="4" t="s">
        <v>1196</v>
      </c>
      <c r="C1306" s="6">
        <v>4100862</v>
      </c>
      <c r="D1306" s="4" t="s">
        <v>5640</v>
      </c>
      <c r="E1306" s="5">
        <v>9.7799999999999994</v>
      </c>
      <c r="F1306" s="4" t="s">
        <v>7260</v>
      </c>
      <c r="G1306" s="4" t="s">
        <v>7261</v>
      </c>
      <c r="H1306" s="4" t="s">
        <v>7262</v>
      </c>
      <c r="I1306" s="4">
        <v>2005</v>
      </c>
      <c r="J1306" s="4" t="s">
        <v>7263</v>
      </c>
      <c r="K1306" s="7">
        <v>500492</v>
      </c>
      <c r="L1306" s="5">
        <v>1.72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5582</v>
      </c>
      <c r="S1306" s="7">
        <v>0</v>
      </c>
      <c r="T1306" s="7">
        <v>5124</v>
      </c>
      <c r="U1306" s="7">
        <v>25917</v>
      </c>
      <c r="V1306" s="7">
        <v>25917</v>
      </c>
      <c r="W1306" s="7">
        <v>25917</v>
      </c>
    </row>
    <row r="1307" spans="1:23">
      <c r="A1307" s="4"/>
      <c r="B1307" s="4" t="s">
        <v>1197</v>
      </c>
      <c r="C1307" s="6">
        <v>4101318</v>
      </c>
      <c r="D1307" s="4" t="s">
        <v>1449</v>
      </c>
      <c r="E1307" s="5">
        <v>16.57</v>
      </c>
      <c r="F1307" s="4" t="s">
        <v>7264</v>
      </c>
      <c r="G1307" s="4" t="s">
        <v>7265</v>
      </c>
      <c r="H1307" s="4" t="s">
        <v>7266</v>
      </c>
      <c r="I1307" s="4">
        <v>2005</v>
      </c>
      <c r="J1307" s="4" t="s">
        <v>7267</v>
      </c>
      <c r="K1307" s="7">
        <v>172768</v>
      </c>
      <c r="L1307" s="5">
        <v>-14.4</v>
      </c>
      <c r="M1307" s="7">
        <v>0</v>
      </c>
      <c r="N1307" s="7">
        <v>0</v>
      </c>
      <c r="O1307" s="7">
        <v>0</v>
      </c>
      <c r="P1307" s="7">
        <v>0</v>
      </c>
      <c r="Q1307" s="7">
        <v>0</v>
      </c>
      <c r="R1307" s="7">
        <v>0</v>
      </c>
      <c r="S1307" s="7">
        <v>0</v>
      </c>
      <c r="T1307" s="7">
        <v>0</v>
      </c>
      <c r="U1307" s="7">
        <v>6288</v>
      </c>
      <c r="V1307" s="7">
        <v>6288</v>
      </c>
      <c r="W1307" s="7">
        <v>6288</v>
      </c>
    </row>
    <row r="1308" spans="1:23">
      <c r="A1308" s="4"/>
      <c r="B1308" s="4" t="s">
        <v>1198</v>
      </c>
      <c r="C1308" s="6">
        <v>1025150</v>
      </c>
      <c r="D1308" s="4" t="s">
        <v>3480</v>
      </c>
      <c r="E1308" s="5">
        <v>7.42</v>
      </c>
      <c r="F1308" s="4" t="s">
        <v>7268</v>
      </c>
      <c r="G1308" s="4" t="s">
        <v>7269</v>
      </c>
      <c r="H1308" s="4" t="s">
        <v>7270</v>
      </c>
      <c r="I1308" s="4">
        <v>1935</v>
      </c>
      <c r="J1308" s="4" t="s">
        <v>7271</v>
      </c>
      <c r="K1308" s="7">
        <v>249938</v>
      </c>
      <c r="L1308" s="5">
        <v>0.24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1578</v>
      </c>
      <c r="S1308" s="7">
        <v>0</v>
      </c>
      <c r="T1308" s="7">
        <v>3318</v>
      </c>
      <c r="U1308" s="7">
        <v>5494</v>
      </c>
      <c r="V1308" s="7">
        <v>5494</v>
      </c>
      <c r="W1308" s="7">
        <v>5494</v>
      </c>
    </row>
    <row r="1309" spans="1:23">
      <c r="A1309" s="4"/>
      <c r="B1309" s="4" t="s">
        <v>1199</v>
      </c>
      <c r="C1309" s="6">
        <v>1014470</v>
      </c>
      <c r="D1309" s="4" t="s">
        <v>2639</v>
      </c>
      <c r="E1309" s="5">
        <v>7.18</v>
      </c>
      <c r="F1309" s="4" t="s">
        <v>7272</v>
      </c>
      <c r="G1309" s="4" t="s">
        <v>7273</v>
      </c>
      <c r="H1309" s="4" t="s">
        <v>7274</v>
      </c>
      <c r="I1309" s="4">
        <v>1964</v>
      </c>
      <c r="J1309" s="4" t="s">
        <v>7275</v>
      </c>
      <c r="K1309" s="7">
        <v>318021</v>
      </c>
      <c r="L1309" s="5">
        <v>5.91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1758</v>
      </c>
      <c r="S1309" s="7">
        <v>0</v>
      </c>
      <c r="T1309" s="7">
        <v>4103</v>
      </c>
      <c r="U1309" s="7">
        <v>11097</v>
      </c>
      <c r="V1309" s="7">
        <v>11097</v>
      </c>
      <c r="W1309" s="7">
        <v>11097</v>
      </c>
    </row>
    <row r="1310" spans="1:23">
      <c r="A1310" s="4"/>
      <c r="B1310" s="4" t="s">
        <v>1200</v>
      </c>
      <c r="C1310" s="6">
        <v>1006885</v>
      </c>
      <c r="D1310" s="4" t="s">
        <v>2450</v>
      </c>
      <c r="E1310" s="5">
        <v>5.25</v>
      </c>
      <c r="F1310" s="4" t="s">
        <v>7276</v>
      </c>
      <c r="G1310" s="4" t="s">
        <v>7277</v>
      </c>
      <c r="H1310" s="4" t="s">
        <v>7278</v>
      </c>
      <c r="I1310" s="4">
        <v>1958</v>
      </c>
      <c r="J1310" s="4" t="s">
        <v>7279</v>
      </c>
      <c r="K1310" s="7">
        <v>723263</v>
      </c>
      <c r="L1310" s="5">
        <v>8.32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1600</v>
      </c>
      <c r="S1310" s="7">
        <v>0</v>
      </c>
      <c r="T1310" s="7">
        <v>1577</v>
      </c>
      <c r="U1310" s="7">
        <v>16507</v>
      </c>
      <c r="V1310" s="7">
        <v>16507</v>
      </c>
      <c r="W1310" s="7">
        <v>16507</v>
      </c>
    </row>
    <row r="1311" spans="1:23">
      <c r="A1311" s="4"/>
      <c r="B1311" s="4" t="s">
        <v>1201</v>
      </c>
      <c r="C1311" s="6">
        <v>1007508</v>
      </c>
      <c r="D1311" s="4" t="s">
        <v>7280</v>
      </c>
      <c r="E1311" s="5">
        <v>6.98</v>
      </c>
      <c r="F1311" s="4" t="s">
        <v>7281</v>
      </c>
      <c r="G1311" s="4" t="s">
        <v>7282</v>
      </c>
      <c r="H1311" s="4" t="s">
        <v>7283</v>
      </c>
      <c r="I1311" s="4">
        <v>1922</v>
      </c>
      <c r="J1311" s="4" t="s">
        <v>7284</v>
      </c>
      <c r="K1311" s="7">
        <v>90360</v>
      </c>
      <c r="L1311" s="5">
        <v>4.62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1645</v>
      </c>
      <c r="S1311" s="7">
        <v>0</v>
      </c>
      <c r="T1311" s="7">
        <v>1976</v>
      </c>
      <c r="U1311" s="7">
        <v>3621</v>
      </c>
      <c r="V1311" s="7">
        <v>3621</v>
      </c>
      <c r="W1311" s="7">
        <v>3621</v>
      </c>
    </row>
    <row r="1312" spans="1:23">
      <c r="A1312" s="4"/>
      <c r="B1312" s="4" t="s">
        <v>1202</v>
      </c>
      <c r="C1312" s="6">
        <v>1006373</v>
      </c>
      <c r="D1312" s="4" t="s">
        <v>3767</v>
      </c>
      <c r="E1312" s="5">
        <v>5.55</v>
      </c>
      <c r="F1312" s="4" t="s">
        <v>7285</v>
      </c>
      <c r="G1312" s="4" t="s">
        <v>7286</v>
      </c>
      <c r="H1312" s="4" t="s">
        <v>7287</v>
      </c>
      <c r="I1312" s="4">
        <v>1932</v>
      </c>
      <c r="J1312" s="4" t="s">
        <v>7288</v>
      </c>
      <c r="K1312" s="7">
        <v>83562</v>
      </c>
      <c r="L1312" s="5">
        <v>14.63</v>
      </c>
      <c r="M1312" s="7">
        <v>0</v>
      </c>
      <c r="N1312" s="7">
        <v>0</v>
      </c>
      <c r="O1312" s="7">
        <v>7</v>
      </c>
      <c r="P1312" s="7">
        <v>7</v>
      </c>
      <c r="Q1312" s="7">
        <v>7</v>
      </c>
      <c r="R1312" s="7">
        <v>0</v>
      </c>
      <c r="S1312" s="7">
        <v>0</v>
      </c>
      <c r="T1312" s="7">
        <v>1469</v>
      </c>
      <c r="U1312" s="7">
        <v>3448</v>
      </c>
      <c r="V1312" s="7">
        <v>3448</v>
      </c>
      <c r="W1312" s="7">
        <v>3448</v>
      </c>
    </row>
    <row r="1313" spans="1:23">
      <c r="A1313" s="4"/>
      <c r="B1313" s="4" t="s">
        <v>1203</v>
      </c>
      <c r="C1313" s="6">
        <v>1991079</v>
      </c>
      <c r="D1313" s="4" t="s">
        <v>7289</v>
      </c>
      <c r="E1313" s="5">
        <v>17.04</v>
      </c>
      <c r="F1313" s="4" t="s">
        <v>7290</v>
      </c>
      <c r="G1313" s="4" t="s">
        <v>7291</v>
      </c>
      <c r="H1313" s="4" t="s">
        <v>7292</v>
      </c>
      <c r="I1313" s="4">
        <v>1999</v>
      </c>
      <c r="J1313" s="4" t="s">
        <v>7293</v>
      </c>
      <c r="K1313" s="7">
        <v>83550</v>
      </c>
      <c r="L1313" s="5">
        <v>-32.520000000000003</v>
      </c>
      <c r="M1313" s="7">
        <v>0</v>
      </c>
      <c r="N1313" s="7">
        <v>0</v>
      </c>
      <c r="O1313" s="7">
        <v>0</v>
      </c>
      <c r="P1313" s="7">
        <v>156</v>
      </c>
      <c r="Q1313" s="7">
        <v>0</v>
      </c>
      <c r="R1313" s="7">
        <v>1314</v>
      </c>
      <c r="S1313" s="7">
        <v>473</v>
      </c>
      <c r="T1313" s="7">
        <v>2892</v>
      </c>
      <c r="U1313" s="7">
        <v>5323</v>
      </c>
      <c r="V1313" s="7">
        <v>5323</v>
      </c>
      <c r="W1313" s="7">
        <v>5323</v>
      </c>
    </row>
    <row r="1314" spans="1:23">
      <c r="A1314" s="4"/>
      <c r="B1314" s="4" t="s">
        <v>1204</v>
      </c>
      <c r="C1314" s="6">
        <v>1024471</v>
      </c>
      <c r="D1314" s="4" t="s">
        <v>7294</v>
      </c>
      <c r="E1314" s="5">
        <v>5.58</v>
      </c>
      <c r="F1314" s="4" t="s">
        <v>7295</v>
      </c>
      <c r="G1314" s="4" t="s">
        <v>7296</v>
      </c>
      <c r="H1314" s="4" t="s">
        <v>7297</v>
      </c>
      <c r="I1314" s="4">
        <v>1995</v>
      </c>
      <c r="J1314" s="4" t="s">
        <v>7298</v>
      </c>
      <c r="K1314" s="7">
        <v>199127</v>
      </c>
      <c r="L1314" s="5">
        <v>4.1399999999999997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400</v>
      </c>
      <c r="S1314" s="7">
        <v>0</v>
      </c>
      <c r="T1314" s="7">
        <v>1401</v>
      </c>
      <c r="U1314" s="7">
        <v>5608</v>
      </c>
      <c r="V1314" s="7">
        <v>5608</v>
      </c>
      <c r="W1314" s="7">
        <v>5608</v>
      </c>
    </row>
    <row r="1315" spans="1:23">
      <c r="A1315" s="4"/>
      <c r="B1315" s="4" t="s">
        <v>1205</v>
      </c>
      <c r="C1315" s="6">
        <v>1004283</v>
      </c>
      <c r="D1315" s="4" t="s">
        <v>4245</v>
      </c>
      <c r="E1315" s="5">
        <v>8.0399999999999991</v>
      </c>
      <c r="F1315" s="4" t="s">
        <v>7299</v>
      </c>
      <c r="G1315" s="4" t="s">
        <v>7300</v>
      </c>
      <c r="H1315" s="4" t="s">
        <v>7297</v>
      </c>
      <c r="I1315" s="4">
        <v>1995</v>
      </c>
      <c r="J1315" s="4" t="s">
        <v>7301</v>
      </c>
      <c r="K1315" s="7">
        <v>77488</v>
      </c>
      <c r="L1315" s="5">
        <v>2.17</v>
      </c>
      <c r="M1315" s="7">
        <v>277</v>
      </c>
      <c r="N1315" s="7">
        <v>0</v>
      </c>
      <c r="O1315" s="7">
        <v>0</v>
      </c>
      <c r="P1315" s="7">
        <v>352</v>
      </c>
      <c r="Q1315" s="7">
        <v>0</v>
      </c>
      <c r="R1315" s="7">
        <v>296</v>
      </c>
      <c r="S1315" s="7">
        <v>0</v>
      </c>
      <c r="T1315" s="7">
        <v>1457</v>
      </c>
      <c r="U1315" s="7">
        <v>3984</v>
      </c>
      <c r="V1315" s="7">
        <v>3984</v>
      </c>
      <c r="W1315" s="7">
        <v>3984</v>
      </c>
    </row>
    <row r="1316" spans="1:23">
      <c r="A1316" s="4"/>
      <c r="B1316" s="4" t="s">
        <v>1206</v>
      </c>
      <c r="C1316" s="6">
        <v>1004383</v>
      </c>
      <c r="D1316" s="4" t="s">
        <v>1396</v>
      </c>
      <c r="E1316" s="5">
        <v>6.98</v>
      </c>
      <c r="F1316" s="4" t="s">
        <v>7302</v>
      </c>
      <c r="G1316" s="4" t="s">
        <v>7303</v>
      </c>
      <c r="H1316" s="4" t="s">
        <v>7304</v>
      </c>
      <c r="I1316" s="4">
        <v>1966</v>
      </c>
      <c r="J1316" s="4" t="s">
        <v>7305</v>
      </c>
      <c r="K1316" s="7">
        <v>235866</v>
      </c>
      <c r="L1316" s="5">
        <v>7.32</v>
      </c>
      <c r="M1316" s="7">
        <v>8</v>
      </c>
      <c r="N1316" s="7">
        <v>0</v>
      </c>
      <c r="O1316" s="7">
        <v>0</v>
      </c>
      <c r="P1316" s="7">
        <v>8</v>
      </c>
      <c r="Q1316" s="7">
        <v>0</v>
      </c>
      <c r="R1316" s="7">
        <v>3350</v>
      </c>
      <c r="S1316" s="7">
        <v>1119</v>
      </c>
      <c r="T1316" s="7">
        <v>0</v>
      </c>
      <c r="U1316" s="7">
        <v>5309</v>
      </c>
      <c r="V1316" s="7">
        <v>5309</v>
      </c>
      <c r="W1316" s="7">
        <v>5309</v>
      </c>
    </row>
    <row r="1317" spans="1:23">
      <c r="A1317" s="4"/>
      <c r="B1317" s="4" t="s">
        <v>1207</v>
      </c>
      <c r="C1317" s="6">
        <v>4053258</v>
      </c>
      <c r="D1317" s="4" t="s">
        <v>2565</v>
      </c>
      <c r="E1317" s="5">
        <v>11.2</v>
      </c>
      <c r="F1317" s="4" t="s">
        <v>7306</v>
      </c>
      <c r="G1317" s="4" t="s">
        <v>7307</v>
      </c>
      <c r="H1317" s="4" t="s">
        <v>7308</v>
      </c>
      <c r="I1317" s="4">
        <v>1999</v>
      </c>
      <c r="J1317" s="4"/>
      <c r="K1317" s="7">
        <v>145522</v>
      </c>
      <c r="L1317" s="5">
        <v>-2.89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857</v>
      </c>
      <c r="S1317" s="7">
        <v>0</v>
      </c>
      <c r="T1317" s="7">
        <v>4829</v>
      </c>
      <c r="U1317" s="7">
        <v>8819</v>
      </c>
      <c r="V1317" s="7">
        <v>8819</v>
      </c>
      <c r="W1317" s="7">
        <v>8819</v>
      </c>
    </row>
    <row r="1318" spans="1:23">
      <c r="A1318" s="4"/>
      <c r="B1318" s="4" t="s">
        <v>1208</v>
      </c>
      <c r="C1318" s="6">
        <v>4074121</v>
      </c>
      <c r="D1318" s="4" t="s">
        <v>7309</v>
      </c>
      <c r="E1318" s="5">
        <v>10.54</v>
      </c>
      <c r="F1318" s="4" t="s">
        <v>7310</v>
      </c>
      <c r="G1318" s="4" t="s">
        <v>7311</v>
      </c>
      <c r="H1318" s="4" t="s">
        <v>7312</v>
      </c>
      <c r="I1318" s="4">
        <v>1987</v>
      </c>
      <c r="J1318" s="4" t="s">
        <v>7313</v>
      </c>
      <c r="K1318" s="7">
        <v>132988</v>
      </c>
      <c r="L1318" s="5">
        <v>2.12</v>
      </c>
      <c r="M1318" s="7">
        <v>624</v>
      </c>
      <c r="N1318" s="7">
        <v>0</v>
      </c>
      <c r="O1318" s="7">
        <v>0</v>
      </c>
      <c r="P1318" s="7">
        <v>624</v>
      </c>
      <c r="Q1318" s="7">
        <v>0</v>
      </c>
      <c r="R1318" s="7">
        <v>542</v>
      </c>
      <c r="S1318" s="7">
        <v>0</v>
      </c>
      <c r="T1318" s="7">
        <v>3670</v>
      </c>
      <c r="U1318" s="7">
        <v>8838</v>
      </c>
      <c r="V1318" s="7">
        <v>8838</v>
      </c>
      <c r="W1318" s="7">
        <v>8838</v>
      </c>
    </row>
    <row r="1319" spans="1:23">
      <c r="A1319" s="4"/>
      <c r="B1319" s="4" t="s">
        <v>1209</v>
      </c>
      <c r="C1319" s="6">
        <v>4053400</v>
      </c>
      <c r="D1319" s="4" t="s">
        <v>5190</v>
      </c>
      <c r="E1319" s="5">
        <v>6.9</v>
      </c>
      <c r="F1319" s="4" t="s">
        <v>7314</v>
      </c>
      <c r="G1319" s="4" t="s">
        <v>7315</v>
      </c>
      <c r="H1319" s="4" t="s">
        <v>7316</v>
      </c>
      <c r="I1319" s="4">
        <v>2000</v>
      </c>
      <c r="J1319" s="4" t="s">
        <v>7317</v>
      </c>
      <c r="K1319" s="7">
        <v>164814</v>
      </c>
      <c r="L1319" s="5">
        <v>-4.13</v>
      </c>
      <c r="M1319" s="7">
        <v>0</v>
      </c>
      <c r="N1319" s="7">
        <v>0</v>
      </c>
      <c r="O1319" s="7">
        <v>0</v>
      </c>
      <c r="P1319" s="7">
        <v>0</v>
      </c>
      <c r="Q1319" s="7">
        <v>0</v>
      </c>
      <c r="R1319" s="7">
        <v>387</v>
      </c>
      <c r="S1319" s="7">
        <v>0</v>
      </c>
      <c r="T1319" s="7">
        <v>1287</v>
      </c>
      <c r="U1319" s="7">
        <v>2864</v>
      </c>
      <c r="V1319" s="7">
        <v>2864</v>
      </c>
      <c r="W1319" s="7">
        <v>2864</v>
      </c>
    </row>
    <row r="1320" spans="1:23">
      <c r="A1320" s="4"/>
      <c r="B1320" s="4" t="s">
        <v>1210</v>
      </c>
      <c r="C1320" s="6">
        <v>1983036</v>
      </c>
      <c r="D1320" s="4" t="s">
        <v>3448</v>
      </c>
      <c r="E1320" s="5">
        <v>6.4</v>
      </c>
      <c r="F1320" s="4" t="s">
        <v>7318</v>
      </c>
      <c r="G1320" s="4" t="s">
        <v>7319</v>
      </c>
      <c r="H1320" s="4" t="s">
        <v>7320</v>
      </c>
      <c r="I1320" s="4">
        <v>1998</v>
      </c>
      <c r="J1320" s="4" t="s">
        <v>7321</v>
      </c>
      <c r="K1320" s="7">
        <v>425821</v>
      </c>
      <c r="L1320" s="5">
        <v>-33.4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6960</v>
      </c>
      <c r="S1320" s="7">
        <v>1318</v>
      </c>
      <c r="T1320" s="7">
        <v>5749</v>
      </c>
      <c r="U1320" s="7">
        <v>19475</v>
      </c>
      <c r="V1320" s="7">
        <v>19475</v>
      </c>
      <c r="W1320" s="7">
        <v>19475</v>
      </c>
    </row>
    <row r="1321" spans="1:23">
      <c r="A1321" s="4"/>
      <c r="B1321" s="4" t="s">
        <v>1211</v>
      </c>
      <c r="C1321" s="6">
        <v>1006669</v>
      </c>
      <c r="D1321" s="4" t="s">
        <v>7322</v>
      </c>
      <c r="E1321" s="5">
        <v>20.05</v>
      </c>
      <c r="F1321" s="4" t="s">
        <v>7323</v>
      </c>
      <c r="G1321" s="4" t="s">
        <v>7324</v>
      </c>
      <c r="H1321" s="4" t="s">
        <v>7325</v>
      </c>
      <c r="I1321" s="4">
        <v>1889</v>
      </c>
      <c r="J1321" s="4" t="s">
        <v>7326</v>
      </c>
      <c r="K1321" s="7">
        <v>416610</v>
      </c>
      <c r="L1321" s="5">
        <v>-11.71</v>
      </c>
      <c r="M1321" s="7">
        <v>25</v>
      </c>
      <c r="N1321" s="7">
        <v>0</v>
      </c>
      <c r="O1321" s="7">
        <v>203</v>
      </c>
      <c r="P1321" s="7">
        <v>243</v>
      </c>
      <c r="Q1321" s="7">
        <v>203</v>
      </c>
      <c r="R1321" s="7">
        <v>5588</v>
      </c>
      <c r="S1321" s="7">
        <v>0</v>
      </c>
      <c r="T1321" s="7">
        <v>464</v>
      </c>
      <c r="U1321" s="7">
        <v>30798</v>
      </c>
      <c r="V1321" s="7">
        <v>30798</v>
      </c>
      <c r="W1321" s="7">
        <v>30798</v>
      </c>
    </row>
    <row r="1322" spans="1:23">
      <c r="A1322" s="4"/>
      <c r="B1322" s="4" t="s">
        <v>1212</v>
      </c>
      <c r="C1322" s="6">
        <v>4103666</v>
      </c>
      <c r="D1322" s="4" t="s">
        <v>7327</v>
      </c>
      <c r="E1322" s="5">
        <v>5.12</v>
      </c>
      <c r="F1322" s="4" t="s">
        <v>7328</v>
      </c>
      <c r="G1322" s="4" t="s">
        <v>7329</v>
      </c>
      <c r="H1322" s="4" t="s">
        <v>7330</v>
      </c>
      <c r="I1322" s="4">
        <v>2005</v>
      </c>
      <c r="J1322" s="4" t="s">
        <v>7331</v>
      </c>
      <c r="K1322" s="7">
        <v>97045</v>
      </c>
      <c r="L1322" s="5">
        <v>3.92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251</v>
      </c>
      <c r="S1322" s="7">
        <v>0</v>
      </c>
      <c r="T1322" s="7">
        <v>135</v>
      </c>
      <c r="U1322" s="7">
        <v>1585</v>
      </c>
      <c r="V1322" s="7">
        <v>1585</v>
      </c>
      <c r="W1322" s="7">
        <v>1585</v>
      </c>
    </row>
    <row r="1323" spans="1:23">
      <c r="A1323" s="4"/>
      <c r="B1323" s="4" t="s">
        <v>1213</v>
      </c>
      <c r="C1323" s="6">
        <v>1012824</v>
      </c>
      <c r="D1323" s="4" t="s">
        <v>7332</v>
      </c>
      <c r="E1323" s="5">
        <v>9.33</v>
      </c>
      <c r="F1323" s="4" t="s">
        <v>7333</v>
      </c>
      <c r="G1323" s="4" t="s">
        <v>7334</v>
      </c>
      <c r="H1323" s="4" t="s">
        <v>7335</v>
      </c>
      <c r="I1323" s="4">
        <v>1901</v>
      </c>
      <c r="J1323" s="4" t="s">
        <v>7336</v>
      </c>
      <c r="K1323" s="7">
        <v>2039843</v>
      </c>
      <c r="L1323" s="5">
        <v>25.74</v>
      </c>
      <c r="M1323" s="7">
        <v>4526</v>
      </c>
      <c r="N1323" s="7">
        <v>0</v>
      </c>
      <c r="O1323" s="7">
        <v>10685</v>
      </c>
      <c r="P1323" s="7">
        <v>21628</v>
      </c>
      <c r="Q1323" s="7">
        <v>10685</v>
      </c>
      <c r="R1323" s="7">
        <v>16256</v>
      </c>
      <c r="S1323" s="7">
        <v>5890</v>
      </c>
      <c r="T1323" s="7">
        <v>64050</v>
      </c>
      <c r="U1323" s="7">
        <v>108537</v>
      </c>
      <c r="V1323" s="7">
        <v>108537</v>
      </c>
      <c r="W1323" s="7">
        <v>108537</v>
      </c>
    </row>
    <row r="1324" spans="1:23">
      <c r="A1324" s="4"/>
      <c r="B1324" s="4" t="s">
        <v>1214</v>
      </c>
      <c r="C1324" s="6">
        <v>1007920</v>
      </c>
      <c r="D1324" s="4" t="s">
        <v>2112</v>
      </c>
      <c r="E1324" s="5">
        <v>41.15</v>
      </c>
      <c r="F1324" s="4" t="s">
        <v>7337</v>
      </c>
      <c r="G1324" s="4" t="s">
        <v>7338</v>
      </c>
      <c r="H1324" s="4" t="s">
        <v>7339</v>
      </c>
      <c r="I1324" s="4">
        <v>1987</v>
      </c>
      <c r="J1324" s="4" t="s">
        <v>1690</v>
      </c>
      <c r="K1324" s="7">
        <v>107794</v>
      </c>
      <c r="L1324" s="5">
        <v>-24.12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684</v>
      </c>
      <c r="S1324" s="7">
        <v>19</v>
      </c>
      <c r="T1324" s="7">
        <v>15101</v>
      </c>
      <c r="U1324" s="7">
        <v>22952</v>
      </c>
      <c r="V1324" s="7">
        <v>22952</v>
      </c>
      <c r="W1324" s="7">
        <v>22952</v>
      </c>
    </row>
    <row r="1325" spans="1:23">
      <c r="A1325" s="4"/>
      <c r="B1325" s="4" t="s">
        <v>1215</v>
      </c>
      <c r="C1325" s="6">
        <v>1009220</v>
      </c>
      <c r="D1325" s="4" t="s">
        <v>4012</v>
      </c>
      <c r="E1325" s="5">
        <v>7.87</v>
      </c>
      <c r="F1325" s="4" t="s">
        <v>7340</v>
      </c>
      <c r="G1325" s="4" t="s">
        <v>7341</v>
      </c>
      <c r="H1325" s="4" t="s">
        <v>7342</v>
      </c>
      <c r="I1325" s="4">
        <v>1891</v>
      </c>
      <c r="J1325" s="4" t="s">
        <v>7343</v>
      </c>
      <c r="K1325" s="7">
        <v>527985</v>
      </c>
      <c r="L1325" s="5">
        <v>-1.54</v>
      </c>
      <c r="M1325" s="7">
        <v>0</v>
      </c>
      <c r="N1325" s="7">
        <v>0</v>
      </c>
      <c r="O1325" s="7">
        <v>0</v>
      </c>
      <c r="P1325" s="7">
        <v>46</v>
      </c>
      <c r="Q1325" s="7">
        <v>0</v>
      </c>
      <c r="R1325" s="7">
        <v>793</v>
      </c>
      <c r="S1325" s="7">
        <v>0</v>
      </c>
      <c r="T1325" s="7">
        <v>8899</v>
      </c>
      <c r="U1325" s="7">
        <v>14079</v>
      </c>
      <c r="V1325" s="7">
        <v>14079</v>
      </c>
      <c r="W1325" s="7">
        <v>14079</v>
      </c>
    </row>
    <row r="1326" spans="1:23">
      <c r="A1326" s="4"/>
      <c r="B1326" s="4" t="s">
        <v>1216</v>
      </c>
      <c r="C1326" s="6">
        <v>1026270</v>
      </c>
      <c r="D1326" s="4" t="s">
        <v>7344</v>
      </c>
      <c r="E1326" s="5">
        <v>9.66</v>
      </c>
      <c r="F1326" s="4" t="s">
        <v>7345</v>
      </c>
      <c r="G1326" s="4" t="s">
        <v>7346</v>
      </c>
      <c r="H1326" s="4" t="s">
        <v>7347</v>
      </c>
      <c r="I1326" s="4">
        <v>1996</v>
      </c>
      <c r="J1326" s="4" t="s">
        <v>7348</v>
      </c>
      <c r="K1326" s="7">
        <v>1499735</v>
      </c>
      <c r="L1326" s="5">
        <v>4.4800000000000004</v>
      </c>
      <c r="M1326" s="7">
        <v>0</v>
      </c>
      <c r="N1326" s="7">
        <v>0</v>
      </c>
      <c r="O1326" s="7">
        <v>0</v>
      </c>
      <c r="P1326" s="7">
        <v>0</v>
      </c>
      <c r="Q1326" s="7">
        <v>0</v>
      </c>
      <c r="R1326" s="7">
        <v>20922</v>
      </c>
      <c r="S1326" s="7">
        <v>766</v>
      </c>
      <c r="T1326" s="7">
        <v>25717</v>
      </c>
      <c r="U1326" s="7">
        <v>68048</v>
      </c>
      <c r="V1326" s="7">
        <v>68048</v>
      </c>
      <c r="W1326" s="7">
        <v>68048</v>
      </c>
    </row>
    <row r="1327" spans="1:23">
      <c r="A1327" s="4"/>
      <c r="B1327" s="4" t="s">
        <v>1217</v>
      </c>
      <c r="C1327" s="6">
        <v>4101384</v>
      </c>
      <c r="D1327" s="4" t="s">
        <v>1459</v>
      </c>
      <c r="E1327" s="5">
        <v>7.07</v>
      </c>
      <c r="F1327" s="4" t="s">
        <v>7349</v>
      </c>
      <c r="G1327" s="4" t="s">
        <v>7350</v>
      </c>
      <c r="H1327" s="4" t="s">
        <v>7351</v>
      </c>
      <c r="I1327" s="4">
        <v>2005</v>
      </c>
      <c r="J1327" s="4" t="s">
        <v>7352</v>
      </c>
      <c r="K1327" s="7">
        <v>234571</v>
      </c>
      <c r="L1327" s="5">
        <v>-18.510000000000002</v>
      </c>
      <c r="M1327" s="7">
        <v>300</v>
      </c>
      <c r="N1327" s="7">
        <v>0</v>
      </c>
      <c r="O1327" s="7">
        <v>0</v>
      </c>
      <c r="P1327" s="7">
        <v>300</v>
      </c>
      <c r="Q1327" s="7">
        <v>0</v>
      </c>
      <c r="R1327" s="7">
        <v>262</v>
      </c>
      <c r="S1327" s="7">
        <v>0</v>
      </c>
      <c r="T1327" s="7">
        <v>2086</v>
      </c>
      <c r="U1327" s="7">
        <v>6625</v>
      </c>
      <c r="V1327" s="7">
        <v>6625</v>
      </c>
      <c r="W1327" s="7">
        <v>6625</v>
      </c>
    </row>
    <row r="1328" spans="1:23">
      <c r="A1328" s="4"/>
      <c r="B1328" s="4" t="s">
        <v>1218</v>
      </c>
      <c r="C1328" s="6">
        <v>1032546</v>
      </c>
      <c r="D1328" s="4" t="s">
        <v>2251</v>
      </c>
      <c r="E1328" s="5">
        <v>12.59</v>
      </c>
      <c r="F1328" s="4" t="s">
        <v>7353</v>
      </c>
      <c r="G1328" s="4" t="s">
        <v>7354</v>
      </c>
      <c r="H1328" s="4" t="s">
        <v>7355</v>
      </c>
      <c r="I1328" s="4">
        <v>1997</v>
      </c>
      <c r="J1328" s="4" t="s">
        <v>7356</v>
      </c>
      <c r="K1328" s="7">
        <v>282570</v>
      </c>
      <c r="L1328" s="5">
        <v>-7.5</v>
      </c>
      <c r="M1328" s="7">
        <v>0</v>
      </c>
      <c r="N1328" s="7">
        <v>0</v>
      </c>
      <c r="O1328" s="7">
        <v>0</v>
      </c>
      <c r="P1328" s="7">
        <v>0</v>
      </c>
      <c r="Q1328" s="7">
        <v>0</v>
      </c>
      <c r="R1328" s="7">
        <v>7544</v>
      </c>
      <c r="S1328" s="7">
        <v>319</v>
      </c>
      <c r="T1328" s="7">
        <v>7821</v>
      </c>
      <c r="U1328" s="7">
        <v>20863</v>
      </c>
      <c r="V1328" s="7">
        <v>20863</v>
      </c>
      <c r="W1328" s="7">
        <v>20863</v>
      </c>
    </row>
    <row r="1329" spans="1:23">
      <c r="A1329" s="4"/>
      <c r="B1329" s="4" t="s">
        <v>1219</v>
      </c>
      <c r="C1329" s="6">
        <v>1005868</v>
      </c>
      <c r="D1329" s="4" t="s">
        <v>2141</v>
      </c>
      <c r="E1329" s="5">
        <v>5.84</v>
      </c>
      <c r="F1329" s="4" t="s">
        <v>7357</v>
      </c>
      <c r="G1329" s="4" t="s">
        <v>7358</v>
      </c>
      <c r="H1329" s="4" t="s">
        <v>7359</v>
      </c>
      <c r="I1329" s="4">
        <v>1916</v>
      </c>
      <c r="J1329" s="4" t="s">
        <v>7360</v>
      </c>
      <c r="K1329" s="7">
        <v>1250584</v>
      </c>
      <c r="L1329" s="5">
        <v>-5.58</v>
      </c>
      <c r="M1329" s="7">
        <v>47</v>
      </c>
      <c r="N1329" s="7">
        <v>2622</v>
      </c>
      <c r="O1329" s="7">
        <v>140</v>
      </c>
      <c r="P1329" s="7">
        <v>2984</v>
      </c>
      <c r="Q1329" s="7">
        <v>140</v>
      </c>
      <c r="R1329" s="7">
        <v>2150</v>
      </c>
      <c r="S1329" s="7">
        <v>1548</v>
      </c>
      <c r="T1329" s="7">
        <v>17234</v>
      </c>
      <c r="U1329" s="7">
        <v>46700</v>
      </c>
      <c r="V1329" s="7">
        <v>46700</v>
      </c>
      <c r="W1329" s="7">
        <v>46700</v>
      </c>
    </row>
    <row r="1330" spans="1:23">
      <c r="A1330" s="4"/>
      <c r="B1330" s="4" t="s">
        <v>1220</v>
      </c>
      <c r="C1330" s="6">
        <v>1005270</v>
      </c>
      <c r="D1330" s="4" t="s">
        <v>7361</v>
      </c>
      <c r="E1330" s="5">
        <v>6.8</v>
      </c>
      <c r="F1330" s="4" t="s">
        <v>7362</v>
      </c>
      <c r="G1330" s="4" t="s">
        <v>7363</v>
      </c>
      <c r="H1330" s="4" t="s">
        <v>7364</v>
      </c>
      <c r="I1330" s="4">
        <v>1953</v>
      </c>
      <c r="J1330" s="4" t="s">
        <v>7365</v>
      </c>
      <c r="K1330" s="7">
        <v>92108</v>
      </c>
      <c r="L1330" s="5">
        <v>16.43</v>
      </c>
      <c r="M1330" s="7">
        <v>231</v>
      </c>
      <c r="N1330" s="7">
        <v>0</v>
      </c>
      <c r="O1330" s="7">
        <v>0</v>
      </c>
      <c r="P1330" s="7">
        <v>231</v>
      </c>
      <c r="Q1330" s="7">
        <v>0</v>
      </c>
      <c r="R1330" s="7">
        <v>329</v>
      </c>
      <c r="S1330" s="7">
        <v>1495</v>
      </c>
      <c r="T1330" s="7">
        <v>0</v>
      </c>
      <c r="U1330" s="7">
        <v>4432</v>
      </c>
      <c r="V1330" s="7">
        <v>4432</v>
      </c>
      <c r="W1330" s="7">
        <v>4432</v>
      </c>
    </row>
    <row r="1331" spans="1:23">
      <c r="A1331" s="4"/>
      <c r="B1331" s="4" t="s">
        <v>1221</v>
      </c>
      <c r="C1331" s="6">
        <v>1136018</v>
      </c>
      <c r="D1331" s="4" t="s">
        <v>3102</v>
      </c>
      <c r="E1331" s="5">
        <v>12.8</v>
      </c>
      <c r="F1331" s="4" t="s">
        <v>7366</v>
      </c>
      <c r="G1331" s="4" t="s">
        <v>7367</v>
      </c>
      <c r="H1331" s="4"/>
      <c r="I1331" s="4">
        <v>1997</v>
      </c>
      <c r="J1331" s="4" t="s">
        <v>7368</v>
      </c>
      <c r="K1331" s="7">
        <v>67501</v>
      </c>
      <c r="L1331" s="5">
        <v>7.93</v>
      </c>
      <c r="M1331" s="7">
        <v>476</v>
      </c>
      <c r="N1331" s="7">
        <v>284</v>
      </c>
      <c r="O1331" s="7">
        <v>1010</v>
      </c>
      <c r="P1331" s="7">
        <v>1770</v>
      </c>
      <c r="Q1331" s="7">
        <v>1010</v>
      </c>
      <c r="R1331" s="7">
        <v>679</v>
      </c>
      <c r="S1331" s="7">
        <v>256</v>
      </c>
      <c r="T1331" s="7">
        <v>2198</v>
      </c>
      <c r="U1331" s="7">
        <v>4300</v>
      </c>
      <c r="V1331" s="7">
        <v>4300</v>
      </c>
      <c r="W1331" s="7">
        <v>4300</v>
      </c>
    </row>
    <row r="1332" spans="1:23">
      <c r="A1332" s="4"/>
      <c r="B1332" s="4" t="s">
        <v>1222</v>
      </c>
      <c r="C1332" s="6">
        <v>1005302</v>
      </c>
      <c r="D1332" s="4" t="s">
        <v>7369</v>
      </c>
      <c r="E1332" s="5">
        <v>6.65</v>
      </c>
      <c r="F1332" s="4" t="s">
        <v>7370</v>
      </c>
      <c r="G1332" s="4" t="s">
        <v>7371</v>
      </c>
      <c r="H1332" s="4" t="s">
        <v>7372</v>
      </c>
      <c r="I1332" s="4">
        <v>1902</v>
      </c>
      <c r="J1332" s="4" t="s">
        <v>7373</v>
      </c>
      <c r="K1332" s="7">
        <v>232332</v>
      </c>
      <c r="L1332" s="5">
        <v>6.69</v>
      </c>
      <c r="M1332" s="7">
        <v>432</v>
      </c>
      <c r="N1332" s="7">
        <v>0</v>
      </c>
      <c r="O1332" s="7">
        <v>37</v>
      </c>
      <c r="P1332" s="7">
        <v>469</v>
      </c>
      <c r="Q1332" s="7">
        <v>37</v>
      </c>
      <c r="R1332" s="7">
        <v>2445</v>
      </c>
      <c r="S1332" s="7">
        <v>0</v>
      </c>
      <c r="T1332" s="7">
        <v>4768</v>
      </c>
      <c r="U1332" s="7">
        <v>7369</v>
      </c>
      <c r="V1332" s="7">
        <v>7369</v>
      </c>
      <c r="W1332" s="7">
        <v>7369</v>
      </c>
    </row>
    <row r="1333" spans="1:23">
      <c r="A1333" s="4"/>
      <c r="B1333" s="4" t="s">
        <v>1223</v>
      </c>
      <c r="C1333" s="6">
        <v>1015917</v>
      </c>
      <c r="D1333" s="4" t="s">
        <v>2522</v>
      </c>
      <c r="E1333" s="5">
        <v>8.14</v>
      </c>
      <c r="F1333" s="4" t="s">
        <v>7374</v>
      </c>
      <c r="G1333" s="4" t="s">
        <v>7375</v>
      </c>
      <c r="H1333" s="4" t="s">
        <v>7376</v>
      </c>
      <c r="I1333" s="4">
        <v>1908</v>
      </c>
      <c r="J1333" s="4" t="s">
        <v>7377</v>
      </c>
      <c r="K1333" s="7">
        <v>70334</v>
      </c>
      <c r="L1333" s="5">
        <v>-10.44</v>
      </c>
      <c r="M1333" s="7">
        <v>29</v>
      </c>
      <c r="N1333" s="7">
        <v>0</v>
      </c>
      <c r="O1333" s="7">
        <v>0</v>
      </c>
      <c r="P1333" s="7">
        <v>29</v>
      </c>
      <c r="Q1333" s="7">
        <v>0</v>
      </c>
      <c r="R1333" s="7">
        <v>983</v>
      </c>
      <c r="S1333" s="7">
        <v>295</v>
      </c>
      <c r="T1333" s="7">
        <v>539</v>
      </c>
      <c r="U1333" s="7">
        <v>2000</v>
      </c>
      <c r="V1333" s="7">
        <v>2000</v>
      </c>
      <c r="W1333" s="7">
        <v>2000</v>
      </c>
    </row>
    <row r="1334" spans="1:23">
      <c r="A1334" s="4"/>
      <c r="B1334" s="4" t="s">
        <v>1224</v>
      </c>
      <c r="C1334" s="6">
        <v>1006216</v>
      </c>
      <c r="D1334" s="4" t="s">
        <v>4012</v>
      </c>
      <c r="E1334" s="5">
        <v>9.33</v>
      </c>
      <c r="F1334" s="4" t="s">
        <v>7378</v>
      </c>
      <c r="G1334" s="4" t="s">
        <v>7379</v>
      </c>
      <c r="H1334" s="4" t="s">
        <v>7380</v>
      </c>
      <c r="I1334" s="4">
        <v>1926</v>
      </c>
      <c r="J1334" s="4" t="s">
        <v>7381</v>
      </c>
      <c r="K1334" s="7">
        <v>303775</v>
      </c>
      <c r="L1334" s="5">
        <v>3.81</v>
      </c>
      <c r="M1334" s="7">
        <v>0</v>
      </c>
      <c r="N1334" s="7">
        <v>0</v>
      </c>
      <c r="O1334" s="7">
        <v>3112</v>
      </c>
      <c r="P1334" s="7">
        <v>3112</v>
      </c>
      <c r="Q1334" s="7">
        <v>3112</v>
      </c>
      <c r="R1334" s="7">
        <v>622</v>
      </c>
      <c r="S1334" s="7">
        <v>0</v>
      </c>
      <c r="T1334" s="7">
        <v>1843</v>
      </c>
      <c r="U1334" s="7">
        <v>10224</v>
      </c>
      <c r="V1334" s="7">
        <v>10224</v>
      </c>
      <c r="W1334" s="7">
        <v>10224</v>
      </c>
    </row>
    <row r="1335" spans="1:23">
      <c r="A1335" s="4"/>
      <c r="B1335" s="4" t="s">
        <v>1225</v>
      </c>
      <c r="C1335" s="6">
        <v>1001492</v>
      </c>
      <c r="D1335" s="4" t="s">
        <v>7382</v>
      </c>
      <c r="E1335" s="5">
        <v>10.28</v>
      </c>
      <c r="F1335" s="4" t="s">
        <v>7383</v>
      </c>
      <c r="G1335" s="4" t="s">
        <v>7384</v>
      </c>
      <c r="H1335" s="4" t="s">
        <v>7385</v>
      </c>
      <c r="I1335" s="4">
        <v>1922</v>
      </c>
      <c r="J1335" s="4"/>
      <c r="K1335" s="7">
        <v>248322</v>
      </c>
      <c r="L1335" s="5" t="s">
        <v>8120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4471</v>
      </c>
      <c r="S1335" s="7">
        <v>100</v>
      </c>
      <c r="T1335" s="7">
        <v>4816</v>
      </c>
      <c r="U1335" s="7">
        <v>11011</v>
      </c>
      <c r="V1335" s="7">
        <v>11011</v>
      </c>
      <c r="W1335" s="7">
        <v>11011</v>
      </c>
    </row>
    <row r="1336" spans="1:23">
      <c r="A1336" s="4"/>
      <c r="B1336" s="4" t="s">
        <v>1226</v>
      </c>
      <c r="C1336" s="6">
        <v>4099492</v>
      </c>
      <c r="D1336" s="4" t="s">
        <v>4012</v>
      </c>
      <c r="E1336" s="5">
        <v>11.12</v>
      </c>
      <c r="F1336" s="4" t="s">
        <v>7386</v>
      </c>
      <c r="G1336" s="4" t="s">
        <v>7387</v>
      </c>
      <c r="H1336" s="4" t="s">
        <v>7388</v>
      </c>
      <c r="I1336" s="4">
        <v>2005</v>
      </c>
      <c r="J1336" s="4" t="s">
        <v>7389</v>
      </c>
      <c r="K1336" s="7">
        <v>410076</v>
      </c>
      <c r="L1336" s="5">
        <v>-6.18</v>
      </c>
      <c r="M1336" s="7">
        <v>190</v>
      </c>
      <c r="N1336" s="7">
        <v>0</v>
      </c>
      <c r="O1336" s="7">
        <v>1384</v>
      </c>
      <c r="P1336" s="7">
        <v>1979</v>
      </c>
      <c r="Q1336" s="7">
        <v>1384</v>
      </c>
      <c r="R1336" s="7">
        <v>5821</v>
      </c>
      <c r="S1336" s="7">
        <v>2345</v>
      </c>
      <c r="T1336" s="7">
        <v>6312</v>
      </c>
      <c r="U1336" s="7">
        <v>25641</v>
      </c>
      <c r="V1336" s="7">
        <v>25665</v>
      </c>
      <c r="W1336" s="7">
        <v>25665</v>
      </c>
    </row>
    <row r="1337" spans="1:23">
      <c r="A1337" s="4"/>
      <c r="B1337" s="4" t="s">
        <v>1227</v>
      </c>
      <c r="C1337" s="6">
        <v>1008838</v>
      </c>
      <c r="D1337" s="4" t="s">
        <v>3077</v>
      </c>
      <c r="E1337" s="5">
        <v>5.12</v>
      </c>
      <c r="F1337" s="4" t="s">
        <v>7390</v>
      </c>
      <c r="G1337" s="4" t="s">
        <v>7391</v>
      </c>
      <c r="H1337" s="4" t="s">
        <v>7392</v>
      </c>
      <c r="I1337" s="4">
        <v>1893</v>
      </c>
      <c r="J1337" s="4" t="s">
        <v>7393</v>
      </c>
      <c r="K1337" s="7">
        <v>94180</v>
      </c>
      <c r="L1337" s="5">
        <v>1.19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183</v>
      </c>
      <c r="S1337" s="7">
        <v>0</v>
      </c>
      <c r="T1337" s="7">
        <v>17</v>
      </c>
      <c r="U1337" s="7">
        <v>2741</v>
      </c>
      <c r="V1337" s="7">
        <v>2741</v>
      </c>
      <c r="W1337" s="7">
        <v>2741</v>
      </c>
    </row>
    <row r="1338" spans="1:23">
      <c r="A1338" s="4"/>
      <c r="B1338" s="4" t="s">
        <v>1227</v>
      </c>
      <c r="C1338" s="6">
        <v>1007605</v>
      </c>
      <c r="D1338" s="4" t="s">
        <v>5013</v>
      </c>
      <c r="E1338" s="5">
        <v>8.6</v>
      </c>
      <c r="F1338" s="4" t="s">
        <v>7394</v>
      </c>
      <c r="G1338" s="4" t="s">
        <v>7395</v>
      </c>
      <c r="H1338" s="4" t="s">
        <v>7396</v>
      </c>
      <c r="I1338" s="4">
        <v>1979</v>
      </c>
      <c r="J1338" s="4" t="s">
        <v>7397</v>
      </c>
      <c r="K1338" s="7">
        <v>174560</v>
      </c>
      <c r="L1338" s="5">
        <v>-16.91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5947</v>
      </c>
      <c r="S1338" s="7">
        <v>0</v>
      </c>
      <c r="T1338" s="7">
        <v>1821</v>
      </c>
      <c r="U1338" s="7">
        <v>8517</v>
      </c>
      <c r="V1338" s="7">
        <v>8517</v>
      </c>
      <c r="W1338" s="7">
        <v>8517</v>
      </c>
    </row>
    <row r="1339" spans="1:23">
      <c r="A1339" s="4"/>
      <c r="B1339" s="4" t="s">
        <v>1227</v>
      </c>
      <c r="C1339" s="6">
        <v>1011369</v>
      </c>
      <c r="D1339" s="4" t="s">
        <v>7398</v>
      </c>
      <c r="E1339" s="5">
        <v>9.56</v>
      </c>
      <c r="F1339" s="4" t="s">
        <v>7399</v>
      </c>
      <c r="G1339" s="4" t="s">
        <v>7400</v>
      </c>
      <c r="H1339" s="4" t="s">
        <v>7401</v>
      </c>
      <c r="I1339" s="4">
        <v>1898</v>
      </c>
      <c r="J1339" s="4" t="s">
        <v>7402</v>
      </c>
      <c r="K1339" s="7">
        <v>293317</v>
      </c>
      <c r="L1339" s="5">
        <v>-2.85</v>
      </c>
      <c r="M1339" s="7">
        <v>38</v>
      </c>
      <c r="N1339" s="7">
        <v>0</v>
      </c>
      <c r="O1339" s="7">
        <v>0</v>
      </c>
      <c r="P1339" s="7">
        <v>38</v>
      </c>
      <c r="Q1339" s="7">
        <v>0</v>
      </c>
      <c r="R1339" s="7">
        <v>595</v>
      </c>
      <c r="S1339" s="7">
        <v>20</v>
      </c>
      <c r="T1339" s="7">
        <v>6318</v>
      </c>
      <c r="U1339" s="7">
        <v>13345</v>
      </c>
      <c r="V1339" s="7">
        <v>13345</v>
      </c>
      <c r="W1339" s="7">
        <v>13345</v>
      </c>
    </row>
    <row r="1340" spans="1:23">
      <c r="A1340" s="4"/>
      <c r="B1340" s="4" t="s">
        <v>1228</v>
      </c>
      <c r="C1340" s="6">
        <v>1011834</v>
      </c>
      <c r="D1340" s="4" t="s">
        <v>7403</v>
      </c>
      <c r="E1340" s="5">
        <v>5.88</v>
      </c>
      <c r="F1340" s="4" t="s">
        <v>7404</v>
      </c>
      <c r="G1340" s="4" t="s">
        <v>7405</v>
      </c>
      <c r="H1340" s="4" t="s">
        <v>7406</v>
      </c>
      <c r="I1340" s="4">
        <v>1899</v>
      </c>
      <c r="J1340" s="4" t="s">
        <v>7407</v>
      </c>
      <c r="K1340" s="7">
        <v>100136</v>
      </c>
      <c r="L1340" s="5">
        <v>9.8699999999999992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0</v>
      </c>
      <c r="T1340" s="7">
        <v>0</v>
      </c>
      <c r="U1340" s="7">
        <v>1206</v>
      </c>
      <c r="V1340" s="7">
        <v>1206</v>
      </c>
      <c r="W1340" s="7">
        <v>1206</v>
      </c>
    </row>
    <row r="1341" spans="1:23">
      <c r="A1341" s="4"/>
      <c r="B1341" s="4" t="s">
        <v>1229</v>
      </c>
      <c r="C1341" s="6">
        <v>1009109</v>
      </c>
      <c r="D1341" s="4" t="s">
        <v>7408</v>
      </c>
      <c r="E1341" s="5">
        <v>6.24</v>
      </c>
      <c r="F1341" s="4" t="s">
        <v>7409</v>
      </c>
      <c r="G1341" s="4" t="s">
        <v>7410</v>
      </c>
      <c r="H1341" s="4" t="s">
        <v>7411</v>
      </c>
      <c r="I1341" s="4">
        <v>1932</v>
      </c>
      <c r="J1341" s="4" t="s">
        <v>7412</v>
      </c>
      <c r="K1341" s="7">
        <v>27711</v>
      </c>
      <c r="L1341" s="5">
        <v>15.29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0</v>
      </c>
      <c r="T1341" s="7">
        <v>526</v>
      </c>
      <c r="U1341" s="7">
        <v>588</v>
      </c>
      <c r="V1341" s="7">
        <v>588</v>
      </c>
      <c r="W1341" s="7">
        <v>588</v>
      </c>
    </row>
    <row r="1342" spans="1:23">
      <c r="A1342" s="4"/>
      <c r="B1342" s="4" t="s">
        <v>1230</v>
      </c>
      <c r="C1342" s="6">
        <v>1009910</v>
      </c>
      <c r="D1342" s="4" t="s">
        <v>1892</v>
      </c>
      <c r="E1342" s="5">
        <v>6.41</v>
      </c>
      <c r="F1342" s="4" t="s">
        <v>7413</v>
      </c>
      <c r="G1342" s="4" t="s">
        <v>7414</v>
      </c>
      <c r="H1342" s="4" t="s">
        <v>7415</v>
      </c>
      <c r="I1342" s="4">
        <v>1902</v>
      </c>
      <c r="J1342" s="4" t="s">
        <v>7416</v>
      </c>
      <c r="K1342" s="7">
        <v>96712</v>
      </c>
      <c r="L1342" s="5">
        <v>1.6</v>
      </c>
      <c r="M1342" s="7">
        <v>280</v>
      </c>
      <c r="N1342" s="7">
        <v>0</v>
      </c>
      <c r="O1342" s="7">
        <v>0</v>
      </c>
      <c r="P1342" s="7">
        <v>280</v>
      </c>
      <c r="Q1342" s="7">
        <v>0</v>
      </c>
      <c r="R1342" s="7">
        <v>457</v>
      </c>
      <c r="S1342" s="7">
        <v>0</v>
      </c>
      <c r="T1342" s="7">
        <v>0</v>
      </c>
      <c r="U1342" s="7">
        <v>1206</v>
      </c>
      <c r="V1342" s="7">
        <v>1206</v>
      </c>
      <c r="W1342" s="7">
        <v>1206</v>
      </c>
    </row>
    <row r="1343" spans="1:23">
      <c r="A1343" s="4"/>
      <c r="B1343" s="4" t="s">
        <v>1231</v>
      </c>
      <c r="C1343" s="6">
        <v>1016070</v>
      </c>
      <c r="D1343" s="4" t="s">
        <v>7417</v>
      </c>
      <c r="E1343" s="5">
        <v>7.12</v>
      </c>
      <c r="F1343" s="4" t="s">
        <v>7418</v>
      </c>
      <c r="G1343" s="4" t="s">
        <v>7419</v>
      </c>
      <c r="H1343" s="4" t="s">
        <v>7420</v>
      </c>
      <c r="I1343" s="4">
        <v>1897</v>
      </c>
      <c r="J1343" s="4" t="s">
        <v>7421</v>
      </c>
      <c r="K1343" s="7">
        <v>71448</v>
      </c>
      <c r="L1343" s="5">
        <v>12.74</v>
      </c>
      <c r="M1343" s="7">
        <v>0</v>
      </c>
      <c r="N1343" s="7">
        <v>0</v>
      </c>
      <c r="O1343" s="7">
        <v>0</v>
      </c>
      <c r="P1343" s="7">
        <v>0</v>
      </c>
      <c r="Q1343" s="7">
        <v>0</v>
      </c>
      <c r="R1343" s="7">
        <v>985</v>
      </c>
      <c r="S1343" s="7">
        <v>0</v>
      </c>
      <c r="T1343" s="7">
        <v>0</v>
      </c>
      <c r="U1343" s="7">
        <v>1053</v>
      </c>
      <c r="V1343" s="7">
        <v>1053</v>
      </c>
      <c r="W1343" s="7">
        <v>1053</v>
      </c>
    </row>
    <row r="1344" spans="1:23">
      <c r="A1344" s="4"/>
      <c r="B1344" s="4" t="s">
        <v>1232</v>
      </c>
      <c r="C1344" s="6">
        <v>1005901</v>
      </c>
      <c r="D1344" s="4" t="s">
        <v>4565</v>
      </c>
      <c r="E1344" s="5">
        <v>6.03</v>
      </c>
      <c r="F1344" s="4" t="s">
        <v>7422</v>
      </c>
      <c r="G1344" s="4" t="s">
        <v>7423</v>
      </c>
      <c r="H1344" s="4" t="s">
        <v>7424</v>
      </c>
      <c r="I1344" s="4">
        <v>1882</v>
      </c>
      <c r="J1344" s="4" t="s">
        <v>7425</v>
      </c>
      <c r="K1344" s="7">
        <v>99942</v>
      </c>
      <c r="L1344" s="5">
        <v>5.41</v>
      </c>
      <c r="M1344" s="7">
        <v>0</v>
      </c>
      <c r="N1344" s="7">
        <v>0</v>
      </c>
      <c r="O1344" s="7">
        <v>0</v>
      </c>
      <c r="P1344" s="7">
        <v>0</v>
      </c>
      <c r="Q1344" s="7">
        <v>0</v>
      </c>
      <c r="R1344" s="7">
        <v>112</v>
      </c>
      <c r="S1344" s="7">
        <v>0</v>
      </c>
      <c r="T1344" s="7">
        <v>307</v>
      </c>
      <c r="U1344" s="7">
        <v>1792</v>
      </c>
      <c r="V1344" s="7">
        <v>1942</v>
      </c>
      <c r="W1344" s="7">
        <v>1942</v>
      </c>
    </row>
    <row r="1345" spans="1:23">
      <c r="A1345" s="4"/>
      <c r="B1345" s="4" t="s">
        <v>1233</v>
      </c>
      <c r="C1345" s="6">
        <v>1004423</v>
      </c>
      <c r="D1345" s="4" t="s">
        <v>1489</v>
      </c>
      <c r="E1345" s="5">
        <v>5.91</v>
      </c>
      <c r="F1345" s="4" t="s">
        <v>7426</v>
      </c>
      <c r="G1345" s="4" t="s">
        <v>7427</v>
      </c>
      <c r="H1345" s="4" t="s">
        <v>7428</v>
      </c>
      <c r="I1345" s="4">
        <v>1947</v>
      </c>
      <c r="J1345" s="4" t="s">
        <v>7429</v>
      </c>
      <c r="K1345" s="7">
        <v>9375</v>
      </c>
      <c r="L1345" s="5">
        <v>4.68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36</v>
      </c>
      <c r="S1345" s="7">
        <v>0</v>
      </c>
      <c r="T1345" s="7">
        <v>0</v>
      </c>
      <c r="U1345" s="7">
        <v>38</v>
      </c>
      <c r="V1345" s="7">
        <v>38</v>
      </c>
      <c r="W1345" s="7">
        <v>38</v>
      </c>
    </row>
    <row r="1346" spans="1:23">
      <c r="A1346" s="4"/>
      <c r="B1346" s="4" t="s">
        <v>1234</v>
      </c>
      <c r="C1346" s="6">
        <v>1005564</v>
      </c>
      <c r="D1346" s="4" t="s">
        <v>5071</v>
      </c>
      <c r="E1346" s="5">
        <v>8.2899999999999991</v>
      </c>
      <c r="F1346" s="4" t="s">
        <v>7430</v>
      </c>
      <c r="G1346" s="4" t="s">
        <v>7431</v>
      </c>
      <c r="H1346" s="4" t="s">
        <v>7432</v>
      </c>
      <c r="I1346" s="4">
        <v>1892</v>
      </c>
      <c r="J1346" s="4" t="s">
        <v>7433</v>
      </c>
      <c r="K1346" s="7">
        <v>53046</v>
      </c>
      <c r="L1346" s="5">
        <v>-12.78</v>
      </c>
      <c r="M1346" s="7">
        <v>0</v>
      </c>
      <c r="N1346" s="7">
        <v>0</v>
      </c>
      <c r="O1346" s="7">
        <v>0</v>
      </c>
      <c r="P1346" s="7">
        <v>0</v>
      </c>
      <c r="Q1346" s="7">
        <v>0</v>
      </c>
      <c r="R1346" s="7">
        <v>146</v>
      </c>
      <c r="S1346" s="7">
        <v>915</v>
      </c>
      <c r="T1346" s="7">
        <v>0</v>
      </c>
      <c r="U1346" s="7">
        <v>1586</v>
      </c>
      <c r="V1346" s="7">
        <v>1586</v>
      </c>
      <c r="W1346" s="7">
        <v>1586</v>
      </c>
    </row>
    <row r="1347" spans="1:23">
      <c r="A1347" s="4"/>
      <c r="B1347" s="4" t="s">
        <v>1235</v>
      </c>
      <c r="C1347" s="6">
        <v>1006864</v>
      </c>
      <c r="D1347" s="4" t="s">
        <v>1396</v>
      </c>
      <c r="E1347" s="5">
        <v>14.65</v>
      </c>
      <c r="F1347" s="4" t="s">
        <v>7434</v>
      </c>
      <c r="G1347" s="4" t="s">
        <v>7435</v>
      </c>
      <c r="H1347" s="4" t="s">
        <v>7436</v>
      </c>
      <c r="I1347" s="4">
        <v>1975</v>
      </c>
      <c r="J1347" s="4" t="s">
        <v>7437</v>
      </c>
      <c r="K1347" s="7">
        <v>727507</v>
      </c>
      <c r="L1347" s="5">
        <v>-36.6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3001</v>
      </c>
      <c r="S1347" s="7">
        <v>6932</v>
      </c>
      <c r="T1347" s="7">
        <v>9911</v>
      </c>
      <c r="U1347" s="7">
        <v>54738</v>
      </c>
      <c r="V1347" s="7">
        <v>55965</v>
      </c>
      <c r="W1347" s="7">
        <v>55965</v>
      </c>
    </row>
    <row r="1348" spans="1:23">
      <c r="A1348" s="4"/>
      <c r="B1348" s="4" t="s">
        <v>1236</v>
      </c>
      <c r="C1348" s="6">
        <v>1010464</v>
      </c>
      <c r="D1348" s="4" t="s">
        <v>2107</v>
      </c>
      <c r="E1348" s="5">
        <v>8.67</v>
      </c>
      <c r="F1348" s="4" t="s">
        <v>7438</v>
      </c>
      <c r="G1348" s="4" t="s">
        <v>7439</v>
      </c>
      <c r="H1348" s="4" t="s">
        <v>7440</v>
      </c>
      <c r="I1348" s="4">
        <v>1908</v>
      </c>
      <c r="J1348" s="4" t="s">
        <v>7441</v>
      </c>
      <c r="K1348" s="7">
        <v>797692</v>
      </c>
      <c r="L1348" s="5">
        <v>3.15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11221</v>
      </c>
      <c r="S1348" s="7">
        <v>3449</v>
      </c>
      <c r="T1348" s="7">
        <v>7187</v>
      </c>
      <c r="U1348" s="7">
        <v>44362</v>
      </c>
      <c r="V1348" s="7">
        <v>45775</v>
      </c>
      <c r="W1348" s="7">
        <v>45775</v>
      </c>
    </row>
    <row r="1349" spans="1:23">
      <c r="A1349" s="4"/>
      <c r="B1349" s="4" t="s">
        <v>1237</v>
      </c>
      <c r="C1349" s="6">
        <v>1007589</v>
      </c>
      <c r="D1349" s="4" t="s">
        <v>5071</v>
      </c>
      <c r="E1349" s="5">
        <v>9.3800000000000008</v>
      </c>
      <c r="F1349" s="4" t="s">
        <v>7442</v>
      </c>
      <c r="G1349" s="4" t="s">
        <v>7443</v>
      </c>
      <c r="H1349" s="4" t="s">
        <v>7444</v>
      </c>
      <c r="I1349" s="4">
        <v>1908</v>
      </c>
      <c r="J1349" s="4" t="s">
        <v>7445</v>
      </c>
      <c r="K1349" s="7">
        <v>82333</v>
      </c>
      <c r="L1349" s="5">
        <v>-28.86</v>
      </c>
      <c r="M1349" s="7">
        <v>0</v>
      </c>
      <c r="N1349" s="7">
        <v>0</v>
      </c>
      <c r="O1349" s="7">
        <v>0</v>
      </c>
      <c r="P1349" s="7">
        <v>14</v>
      </c>
      <c r="Q1349" s="7">
        <v>0</v>
      </c>
      <c r="R1349" s="7">
        <v>658</v>
      </c>
      <c r="S1349" s="7">
        <v>514</v>
      </c>
      <c r="T1349" s="7">
        <v>997</v>
      </c>
      <c r="U1349" s="7">
        <v>3515</v>
      </c>
      <c r="V1349" s="7">
        <v>3515</v>
      </c>
      <c r="W1349" s="7">
        <v>3515</v>
      </c>
    </row>
    <row r="1350" spans="1:23">
      <c r="A1350" s="4"/>
      <c r="B1350" s="4" t="s">
        <v>1238</v>
      </c>
      <c r="C1350" s="6">
        <v>1008744</v>
      </c>
      <c r="D1350" s="4" t="s">
        <v>7446</v>
      </c>
      <c r="E1350" s="5">
        <v>6.84</v>
      </c>
      <c r="F1350" s="4" t="s">
        <v>7447</v>
      </c>
      <c r="G1350" s="4" t="s">
        <v>7448</v>
      </c>
      <c r="H1350" s="4"/>
      <c r="I1350" s="4">
        <v>1934</v>
      </c>
      <c r="J1350" s="4" t="s">
        <v>7449</v>
      </c>
      <c r="K1350" s="7">
        <v>21290</v>
      </c>
      <c r="L1350" s="5">
        <v>4.1399999999999997</v>
      </c>
      <c r="M1350" s="7">
        <v>0</v>
      </c>
      <c r="N1350" s="7">
        <v>0</v>
      </c>
      <c r="O1350" s="7">
        <v>0</v>
      </c>
      <c r="P1350" s="7">
        <v>0</v>
      </c>
      <c r="Q1350" s="7">
        <v>0</v>
      </c>
      <c r="R1350" s="7">
        <v>79</v>
      </c>
      <c r="S1350" s="7">
        <v>0</v>
      </c>
      <c r="T1350" s="7">
        <v>397</v>
      </c>
      <c r="U1350" s="7">
        <v>770</v>
      </c>
      <c r="V1350" s="7">
        <v>770</v>
      </c>
      <c r="W1350" s="7">
        <v>770</v>
      </c>
    </row>
    <row r="1351" spans="1:23">
      <c r="A1351" s="4"/>
      <c r="B1351" s="4" t="s">
        <v>1239</v>
      </c>
      <c r="C1351" s="6">
        <v>1011054</v>
      </c>
      <c r="D1351" s="4" t="s">
        <v>7450</v>
      </c>
      <c r="E1351" s="5">
        <v>6.81</v>
      </c>
      <c r="F1351" s="4" t="s">
        <v>7451</v>
      </c>
      <c r="G1351" s="4" t="s">
        <v>7452</v>
      </c>
      <c r="H1351" s="4" t="s">
        <v>7453</v>
      </c>
      <c r="I1351" s="4">
        <v>1891</v>
      </c>
      <c r="J1351" s="4" t="s">
        <v>7454</v>
      </c>
      <c r="K1351" s="7">
        <v>72182</v>
      </c>
      <c r="L1351" s="5">
        <v>5.78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1152</v>
      </c>
      <c r="S1351" s="7">
        <v>0</v>
      </c>
      <c r="T1351" s="7">
        <v>1122</v>
      </c>
      <c r="U1351" s="7">
        <v>3086</v>
      </c>
      <c r="V1351" s="7">
        <v>3086</v>
      </c>
      <c r="W1351" s="7">
        <v>3086</v>
      </c>
    </row>
    <row r="1352" spans="1:23">
      <c r="A1352" s="4"/>
      <c r="B1352" s="4" t="s">
        <v>1240</v>
      </c>
      <c r="C1352" s="6">
        <v>1016168</v>
      </c>
      <c r="D1352" s="4" t="s">
        <v>1594</v>
      </c>
      <c r="E1352" s="5">
        <v>10.66</v>
      </c>
      <c r="F1352" s="4" t="s">
        <v>7455</v>
      </c>
      <c r="G1352" s="4" t="s">
        <v>7456</v>
      </c>
      <c r="H1352" s="4" t="s">
        <v>7457</v>
      </c>
      <c r="I1352" s="4">
        <v>1889</v>
      </c>
      <c r="J1352" s="4" t="s">
        <v>7458</v>
      </c>
      <c r="K1352" s="7">
        <v>94152</v>
      </c>
      <c r="L1352" s="5">
        <v>-17.239999999999998</v>
      </c>
      <c r="M1352" s="7">
        <v>241</v>
      </c>
      <c r="N1352" s="7">
        <v>0</v>
      </c>
      <c r="O1352" s="7">
        <v>106</v>
      </c>
      <c r="P1352" s="7">
        <v>347</v>
      </c>
      <c r="Q1352" s="7">
        <v>106</v>
      </c>
      <c r="R1352" s="7">
        <v>0</v>
      </c>
      <c r="S1352" s="7">
        <v>0</v>
      </c>
      <c r="T1352" s="7">
        <v>227</v>
      </c>
      <c r="U1352" s="7">
        <v>3798</v>
      </c>
      <c r="V1352" s="7">
        <v>3798</v>
      </c>
      <c r="W1352" s="7">
        <v>3798</v>
      </c>
    </row>
    <row r="1353" spans="1:23">
      <c r="A1353" s="4"/>
      <c r="B1353" s="4" t="s">
        <v>1241</v>
      </c>
      <c r="C1353" s="6">
        <v>4151353</v>
      </c>
      <c r="D1353" s="4" t="s">
        <v>1916</v>
      </c>
      <c r="E1353" s="5">
        <v>15.3</v>
      </c>
      <c r="F1353" s="4" t="s">
        <v>7459</v>
      </c>
      <c r="G1353" s="4" t="s">
        <v>7460</v>
      </c>
      <c r="H1353" s="4" t="s">
        <v>7461</v>
      </c>
      <c r="I1353" s="4">
        <v>2007</v>
      </c>
      <c r="J1353" s="4"/>
      <c r="K1353" s="7">
        <v>94255</v>
      </c>
      <c r="L1353" s="5">
        <v>-12.48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300</v>
      </c>
      <c r="S1353" s="7">
        <v>217</v>
      </c>
      <c r="T1353" s="7">
        <v>3063</v>
      </c>
      <c r="U1353" s="7">
        <v>5000</v>
      </c>
      <c r="V1353" s="7">
        <v>5000</v>
      </c>
      <c r="W1353" s="7">
        <v>5000</v>
      </c>
    </row>
    <row r="1354" spans="1:23">
      <c r="A1354" s="4"/>
      <c r="B1354" s="4" t="s">
        <v>1242</v>
      </c>
      <c r="C1354" s="6">
        <v>1014846</v>
      </c>
      <c r="D1354" s="4" t="s">
        <v>4412</v>
      </c>
      <c r="E1354" s="5">
        <v>11.93</v>
      </c>
      <c r="F1354" s="4" t="s">
        <v>7462</v>
      </c>
      <c r="G1354" s="4" t="s">
        <v>7463</v>
      </c>
      <c r="H1354" s="4" t="s">
        <v>7464</v>
      </c>
      <c r="I1354" s="4">
        <v>1902</v>
      </c>
      <c r="J1354" s="4" t="s">
        <v>7465</v>
      </c>
      <c r="K1354" s="7">
        <v>193805</v>
      </c>
      <c r="L1354" s="5">
        <v>-30.81</v>
      </c>
      <c r="M1354" s="7">
        <v>1002</v>
      </c>
      <c r="N1354" s="7">
        <v>249</v>
      </c>
      <c r="O1354" s="7">
        <v>173</v>
      </c>
      <c r="P1354" s="7">
        <v>1468</v>
      </c>
      <c r="Q1354" s="7">
        <v>173</v>
      </c>
      <c r="R1354" s="7">
        <v>9537</v>
      </c>
      <c r="S1354" s="7">
        <v>124</v>
      </c>
      <c r="T1354" s="7">
        <v>1918</v>
      </c>
      <c r="U1354" s="7">
        <v>15562</v>
      </c>
      <c r="V1354" s="7">
        <v>15562</v>
      </c>
      <c r="W1354" s="7">
        <v>15562</v>
      </c>
    </row>
    <row r="1355" spans="1:23">
      <c r="A1355" s="4"/>
      <c r="B1355" s="4" t="s">
        <v>1243</v>
      </c>
      <c r="C1355" s="6">
        <v>1011435</v>
      </c>
      <c r="D1355" s="4" t="s">
        <v>2445</v>
      </c>
      <c r="E1355" s="5">
        <v>8.83</v>
      </c>
      <c r="F1355" s="4" t="s">
        <v>7466</v>
      </c>
      <c r="G1355" s="4" t="s">
        <v>7467</v>
      </c>
      <c r="H1355" s="4" t="s">
        <v>7468</v>
      </c>
      <c r="I1355" s="4">
        <v>1908</v>
      </c>
      <c r="J1355" s="4" t="s">
        <v>7469</v>
      </c>
      <c r="K1355" s="7">
        <v>185484</v>
      </c>
      <c r="L1355" s="5">
        <v>-13.01</v>
      </c>
      <c r="M1355" s="7">
        <v>267</v>
      </c>
      <c r="N1355" s="7">
        <v>0</v>
      </c>
      <c r="O1355" s="7">
        <v>0</v>
      </c>
      <c r="P1355" s="7">
        <v>267</v>
      </c>
      <c r="Q1355" s="7">
        <v>0</v>
      </c>
      <c r="R1355" s="7">
        <v>2292</v>
      </c>
      <c r="S1355" s="7">
        <v>0</v>
      </c>
      <c r="T1355" s="7">
        <v>4252</v>
      </c>
      <c r="U1355" s="7">
        <v>8621</v>
      </c>
      <c r="V1355" s="7">
        <v>8621</v>
      </c>
      <c r="W1355" s="7">
        <v>8621</v>
      </c>
    </row>
    <row r="1356" spans="1:23">
      <c r="A1356" s="4"/>
      <c r="B1356" s="4" t="s">
        <v>1244</v>
      </c>
      <c r="C1356" s="6">
        <v>1013610</v>
      </c>
      <c r="D1356" s="4" t="s">
        <v>1570</v>
      </c>
      <c r="E1356" s="5">
        <v>13.49</v>
      </c>
      <c r="F1356" s="4" t="s">
        <v>7470</v>
      </c>
      <c r="G1356" s="4" t="s">
        <v>7471</v>
      </c>
      <c r="H1356" s="4" t="s">
        <v>7472</v>
      </c>
      <c r="I1356" s="4">
        <v>1982</v>
      </c>
      <c r="J1356" s="4" t="s">
        <v>7473</v>
      </c>
      <c r="K1356" s="7">
        <v>799091</v>
      </c>
      <c r="L1356" s="5">
        <v>1.62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v>16782</v>
      </c>
      <c r="U1356" s="7">
        <v>16782</v>
      </c>
      <c r="V1356" s="7">
        <v>16782</v>
      </c>
      <c r="W1356" s="7">
        <v>16782</v>
      </c>
    </row>
    <row r="1357" spans="1:23">
      <c r="A1357" s="4"/>
      <c r="B1357" s="4" t="s">
        <v>1245</v>
      </c>
      <c r="C1357" s="6">
        <v>1014780</v>
      </c>
      <c r="D1357" s="4" t="s">
        <v>4565</v>
      </c>
      <c r="E1357" s="5">
        <v>9.0399999999999991</v>
      </c>
      <c r="F1357" s="4" t="s">
        <v>7474</v>
      </c>
      <c r="G1357" s="4" t="s">
        <v>7475</v>
      </c>
      <c r="H1357" s="4" t="s">
        <v>7476</v>
      </c>
      <c r="I1357" s="4">
        <v>1883</v>
      </c>
      <c r="J1357" s="4" t="s">
        <v>7477</v>
      </c>
      <c r="K1357" s="7">
        <v>123817</v>
      </c>
      <c r="L1357" s="5">
        <v>10.24</v>
      </c>
      <c r="M1357" s="7">
        <v>0</v>
      </c>
      <c r="N1357" s="7">
        <v>0</v>
      </c>
      <c r="O1357" s="7">
        <v>0</v>
      </c>
      <c r="P1357" s="7">
        <v>0</v>
      </c>
      <c r="Q1357" s="7">
        <v>0</v>
      </c>
      <c r="R1357" s="7">
        <v>0</v>
      </c>
      <c r="S1357" s="7">
        <v>0</v>
      </c>
      <c r="T1357" s="7">
        <v>1082</v>
      </c>
      <c r="U1357" s="7">
        <v>2064</v>
      </c>
      <c r="V1357" s="7">
        <v>2064</v>
      </c>
      <c r="W1357" s="7">
        <v>2064</v>
      </c>
    </row>
    <row r="1358" spans="1:23">
      <c r="A1358" s="4"/>
      <c r="B1358" s="4" t="s">
        <v>1246</v>
      </c>
      <c r="C1358" s="6">
        <v>1006897</v>
      </c>
      <c r="D1358" s="4" t="s">
        <v>3125</v>
      </c>
      <c r="E1358" s="5">
        <v>5.17</v>
      </c>
      <c r="F1358" s="4" t="s">
        <v>7478</v>
      </c>
      <c r="G1358" s="4" t="s">
        <v>7479</v>
      </c>
      <c r="H1358" s="4" t="s">
        <v>7480</v>
      </c>
      <c r="I1358" s="4">
        <v>1911</v>
      </c>
      <c r="J1358" s="4" t="s">
        <v>7481</v>
      </c>
      <c r="K1358" s="7">
        <v>162194</v>
      </c>
      <c r="L1358" s="5">
        <v>11.28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2199</v>
      </c>
      <c r="S1358" s="7">
        <v>325</v>
      </c>
      <c r="T1358" s="7">
        <v>832</v>
      </c>
      <c r="U1358" s="7">
        <v>5286</v>
      </c>
      <c r="V1358" s="7">
        <v>5286</v>
      </c>
      <c r="W1358" s="7">
        <v>5286</v>
      </c>
    </row>
    <row r="1359" spans="1:23">
      <c r="A1359" s="4"/>
      <c r="B1359" s="4" t="s">
        <v>1247</v>
      </c>
      <c r="C1359" s="6">
        <v>1014634</v>
      </c>
      <c r="D1359" s="4" t="s">
        <v>7482</v>
      </c>
      <c r="E1359" s="5">
        <v>15.89</v>
      </c>
      <c r="F1359" s="4" t="s">
        <v>7483</v>
      </c>
      <c r="G1359" s="4" t="s">
        <v>7484</v>
      </c>
      <c r="H1359" s="4" t="s">
        <v>7485</v>
      </c>
      <c r="I1359" s="4">
        <v>1901</v>
      </c>
      <c r="J1359" s="4" t="s">
        <v>7486</v>
      </c>
      <c r="K1359" s="7">
        <v>27172</v>
      </c>
      <c r="L1359" s="5">
        <v>-10.93</v>
      </c>
      <c r="M1359" s="7">
        <v>0</v>
      </c>
      <c r="N1359" s="7">
        <v>0</v>
      </c>
      <c r="O1359" s="7">
        <v>0</v>
      </c>
      <c r="P1359" s="7">
        <v>0</v>
      </c>
      <c r="Q1359" s="7">
        <v>0</v>
      </c>
      <c r="R1359" s="7">
        <v>311</v>
      </c>
      <c r="S1359" s="7">
        <v>0</v>
      </c>
      <c r="T1359" s="7">
        <v>398</v>
      </c>
      <c r="U1359" s="7">
        <v>1942</v>
      </c>
      <c r="V1359" s="7">
        <v>1942</v>
      </c>
      <c r="W1359" s="7">
        <v>1942</v>
      </c>
    </row>
    <row r="1360" spans="1:23">
      <c r="A1360" s="4"/>
      <c r="B1360" s="4" t="s">
        <v>1248</v>
      </c>
      <c r="C1360" s="6">
        <v>1015391</v>
      </c>
      <c r="D1360" s="4" t="s">
        <v>7487</v>
      </c>
      <c r="E1360" s="5">
        <v>12.76</v>
      </c>
      <c r="F1360" s="4" t="s">
        <v>7488</v>
      </c>
      <c r="G1360" s="4" t="s">
        <v>7489</v>
      </c>
      <c r="H1360" s="4"/>
      <c r="I1360" s="4">
        <v>1934</v>
      </c>
      <c r="J1360" s="4" t="s">
        <v>7490</v>
      </c>
      <c r="K1360" s="7">
        <v>27993</v>
      </c>
      <c r="L1360" s="5">
        <v>1.82</v>
      </c>
      <c r="M1360" s="7">
        <v>0</v>
      </c>
      <c r="N1360" s="7">
        <v>0</v>
      </c>
      <c r="O1360" s="7">
        <v>15</v>
      </c>
      <c r="P1360" s="7">
        <v>99</v>
      </c>
      <c r="Q1360" s="7">
        <v>15</v>
      </c>
      <c r="R1360" s="7">
        <v>21</v>
      </c>
      <c r="S1360" s="7">
        <v>0</v>
      </c>
      <c r="T1360" s="7">
        <v>967</v>
      </c>
      <c r="U1360" s="7">
        <v>2740</v>
      </c>
      <c r="V1360" s="7">
        <v>2740</v>
      </c>
      <c r="W1360" s="7">
        <v>2740</v>
      </c>
    </row>
    <row r="1361" spans="1:23">
      <c r="A1361" s="4"/>
      <c r="B1361" s="4" t="s">
        <v>1249</v>
      </c>
      <c r="C1361" s="6">
        <v>1020785</v>
      </c>
      <c r="D1361" s="4" t="s">
        <v>4633</v>
      </c>
      <c r="E1361" s="5">
        <v>5.86</v>
      </c>
      <c r="F1361" s="4" t="s">
        <v>7491</v>
      </c>
      <c r="G1361" s="4" t="s">
        <v>7492</v>
      </c>
      <c r="H1361" s="4" t="s">
        <v>7493</v>
      </c>
      <c r="I1361" s="4">
        <v>1987</v>
      </c>
      <c r="J1361" s="4" t="s">
        <v>7494</v>
      </c>
      <c r="K1361" s="7">
        <v>544326</v>
      </c>
      <c r="L1361" s="5">
        <v>3.7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740</v>
      </c>
      <c r="S1361" s="7">
        <v>0</v>
      </c>
      <c r="T1361" s="7">
        <v>4415</v>
      </c>
      <c r="U1361" s="7">
        <v>19305</v>
      </c>
      <c r="V1361" s="7">
        <v>19305</v>
      </c>
      <c r="W1361" s="7">
        <v>19305</v>
      </c>
    </row>
    <row r="1362" spans="1:23">
      <c r="A1362" s="4"/>
      <c r="B1362" s="4" t="s">
        <v>1250</v>
      </c>
      <c r="C1362" s="6">
        <v>1010947</v>
      </c>
      <c r="D1362" s="4" t="s">
        <v>7495</v>
      </c>
      <c r="E1362" s="5">
        <v>6.5</v>
      </c>
      <c r="F1362" s="4" t="s">
        <v>7496</v>
      </c>
      <c r="G1362" s="4" t="s">
        <v>7497</v>
      </c>
      <c r="H1362" s="4" t="s">
        <v>7498</v>
      </c>
      <c r="I1362" s="4">
        <v>1899</v>
      </c>
      <c r="J1362" s="4" t="s">
        <v>7499</v>
      </c>
      <c r="K1362" s="7">
        <v>48579</v>
      </c>
      <c r="L1362" s="5">
        <v>9.4600000000000009</v>
      </c>
      <c r="M1362" s="7">
        <v>92</v>
      </c>
      <c r="N1362" s="7">
        <v>0</v>
      </c>
      <c r="O1362" s="7">
        <v>0</v>
      </c>
      <c r="P1362" s="7">
        <v>92</v>
      </c>
      <c r="Q1362" s="7">
        <v>0</v>
      </c>
      <c r="R1362" s="7">
        <v>140</v>
      </c>
      <c r="S1362" s="7">
        <v>0</v>
      </c>
      <c r="T1362" s="7">
        <v>57</v>
      </c>
      <c r="U1362" s="7">
        <v>1054</v>
      </c>
      <c r="V1362" s="7">
        <v>1054</v>
      </c>
      <c r="W1362" s="7">
        <v>1054</v>
      </c>
    </row>
    <row r="1363" spans="1:23">
      <c r="A1363" s="4"/>
      <c r="B1363" s="4" t="s">
        <v>1251</v>
      </c>
      <c r="C1363" s="6">
        <v>1013944</v>
      </c>
      <c r="D1363" s="4" t="s">
        <v>7500</v>
      </c>
      <c r="E1363" s="5">
        <v>17.190000000000001</v>
      </c>
      <c r="F1363" s="4" t="s">
        <v>7501</v>
      </c>
      <c r="G1363" s="4" t="s">
        <v>7502</v>
      </c>
      <c r="H1363" s="4" t="s">
        <v>7503</v>
      </c>
      <c r="I1363" s="4">
        <v>1858</v>
      </c>
      <c r="J1363" s="4" t="s">
        <v>7504</v>
      </c>
      <c r="K1363" s="7">
        <v>181664</v>
      </c>
      <c r="L1363" s="5">
        <v>-20.149999999999999</v>
      </c>
      <c r="M1363" s="7">
        <v>521</v>
      </c>
      <c r="N1363" s="7">
        <v>0</v>
      </c>
      <c r="O1363" s="7">
        <v>132</v>
      </c>
      <c r="P1363" s="7">
        <v>653</v>
      </c>
      <c r="Q1363" s="7">
        <v>132</v>
      </c>
      <c r="R1363" s="7">
        <v>1464</v>
      </c>
      <c r="S1363" s="7">
        <v>76</v>
      </c>
      <c r="T1363" s="7">
        <v>5557</v>
      </c>
      <c r="U1363" s="7">
        <v>15501</v>
      </c>
      <c r="V1363" s="7">
        <v>15501</v>
      </c>
      <c r="W1363" s="7">
        <v>15501</v>
      </c>
    </row>
    <row r="1364" spans="1:23">
      <c r="A1364" s="4"/>
      <c r="B1364" s="4" t="s">
        <v>1252</v>
      </c>
      <c r="C1364" s="6">
        <v>1007291</v>
      </c>
      <c r="D1364" s="4" t="s">
        <v>7505</v>
      </c>
      <c r="E1364" s="5">
        <v>8.43</v>
      </c>
      <c r="F1364" s="4" t="s">
        <v>7506</v>
      </c>
      <c r="G1364" s="4" t="s">
        <v>7507</v>
      </c>
      <c r="H1364" s="4" t="s">
        <v>7508</v>
      </c>
      <c r="I1364" s="4">
        <v>1917</v>
      </c>
      <c r="J1364" s="4" t="s">
        <v>7509</v>
      </c>
      <c r="K1364" s="7">
        <v>118659</v>
      </c>
      <c r="L1364" s="5">
        <v>6.54</v>
      </c>
      <c r="M1364" s="7">
        <v>0</v>
      </c>
      <c r="N1364" s="7">
        <v>0</v>
      </c>
      <c r="O1364" s="7">
        <v>0</v>
      </c>
      <c r="P1364" s="7">
        <v>27</v>
      </c>
      <c r="Q1364" s="7">
        <v>0</v>
      </c>
      <c r="R1364" s="7">
        <v>768</v>
      </c>
      <c r="S1364" s="7">
        <v>0</v>
      </c>
      <c r="T1364" s="7">
        <v>994</v>
      </c>
      <c r="U1364" s="7">
        <v>2294</v>
      </c>
      <c r="V1364" s="7">
        <v>2294</v>
      </c>
      <c r="W1364" s="7">
        <v>2294</v>
      </c>
    </row>
    <row r="1365" spans="1:23">
      <c r="A1365" s="4"/>
      <c r="B1365" s="4" t="s">
        <v>1253</v>
      </c>
      <c r="C1365" s="6">
        <v>4122612</v>
      </c>
      <c r="D1365" s="4" t="s">
        <v>1594</v>
      </c>
      <c r="E1365" s="5">
        <v>8.77</v>
      </c>
      <c r="F1365" s="4" t="s">
        <v>7510</v>
      </c>
      <c r="G1365" s="4" t="s">
        <v>7511</v>
      </c>
      <c r="H1365" s="4" t="s">
        <v>7512</v>
      </c>
      <c r="I1365" s="4">
        <v>2006</v>
      </c>
      <c r="J1365" s="4" t="s">
        <v>7513</v>
      </c>
      <c r="K1365" s="7">
        <v>177694</v>
      </c>
      <c r="L1365" s="5">
        <v>1.94</v>
      </c>
      <c r="M1365" s="7">
        <v>0</v>
      </c>
      <c r="N1365" s="7">
        <v>0</v>
      </c>
      <c r="O1365" s="7">
        <v>0</v>
      </c>
      <c r="P1365" s="7">
        <v>0</v>
      </c>
      <c r="Q1365" s="7">
        <v>0</v>
      </c>
      <c r="R1365" s="7">
        <v>1077</v>
      </c>
      <c r="S1365" s="7">
        <v>1101</v>
      </c>
      <c r="T1365" s="7">
        <v>3602</v>
      </c>
      <c r="U1365" s="7">
        <v>5947</v>
      </c>
      <c r="V1365" s="7">
        <v>5947</v>
      </c>
      <c r="W1365" s="7">
        <v>5947</v>
      </c>
    </row>
    <row r="1366" spans="1:23">
      <c r="A1366" s="4"/>
      <c r="B1366" s="4" t="s">
        <v>1254</v>
      </c>
      <c r="C1366" s="6">
        <v>1005882</v>
      </c>
      <c r="D1366" s="4" t="s">
        <v>7514</v>
      </c>
      <c r="E1366" s="5">
        <v>8.3000000000000007</v>
      </c>
      <c r="F1366" s="4" t="s">
        <v>7515</v>
      </c>
      <c r="G1366" s="4" t="s">
        <v>7516</v>
      </c>
      <c r="H1366" s="4" t="s">
        <v>7517</v>
      </c>
      <c r="I1366" s="4">
        <v>1958</v>
      </c>
      <c r="J1366" s="4" t="s">
        <v>7518</v>
      </c>
      <c r="K1366" s="7">
        <v>308482</v>
      </c>
      <c r="L1366" s="5">
        <v>3.29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645</v>
      </c>
      <c r="S1366" s="7">
        <v>0</v>
      </c>
      <c r="T1366" s="7">
        <v>1846</v>
      </c>
      <c r="U1366" s="7">
        <v>2826</v>
      </c>
      <c r="V1366" s="7">
        <v>2826</v>
      </c>
      <c r="W1366" s="7">
        <v>2826</v>
      </c>
    </row>
    <row r="1367" spans="1:23">
      <c r="A1367" s="4"/>
      <c r="B1367" s="4" t="s">
        <v>1255</v>
      </c>
      <c r="C1367" s="6">
        <v>1991046</v>
      </c>
      <c r="D1367" s="4" t="s">
        <v>3462</v>
      </c>
      <c r="E1367" s="5">
        <v>20.84</v>
      </c>
      <c r="F1367" s="4" t="s">
        <v>7519</v>
      </c>
      <c r="G1367" s="4" t="s">
        <v>7520</v>
      </c>
      <c r="H1367" s="4" t="s">
        <v>7521</v>
      </c>
      <c r="I1367" s="4">
        <v>1999</v>
      </c>
      <c r="J1367" s="4" t="s">
        <v>7522</v>
      </c>
      <c r="K1367" s="7">
        <v>302661</v>
      </c>
      <c r="L1367" s="5">
        <v>-39.69</v>
      </c>
      <c r="M1367" s="7">
        <v>330</v>
      </c>
      <c r="N1367" s="7">
        <v>0</v>
      </c>
      <c r="O1367" s="7">
        <v>0</v>
      </c>
      <c r="P1367" s="7">
        <v>330</v>
      </c>
      <c r="Q1367" s="7">
        <v>0</v>
      </c>
      <c r="R1367" s="7">
        <v>2613</v>
      </c>
      <c r="S1367" s="7">
        <v>3710</v>
      </c>
      <c r="T1367" s="7">
        <v>2522</v>
      </c>
      <c r="U1367" s="7">
        <v>21173</v>
      </c>
      <c r="V1367" s="7">
        <v>21173</v>
      </c>
      <c r="W1367" s="7">
        <v>21173</v>
      </c>
    </row>
    <row r="1368" spans="1:23">
      <c r="A1368" s="4"/>
      <c r="B1368" s="4" t="s">
        <v>1256</v>
      </c>
      <c r="C1368" s="6">
        <v>1974068</v>
      </c>
      <c r="D1368" s="4" t="s">
        <v>7523</v>
      </c>
      <c r="E1368" s="5">
        <v>5.22</v>
      </c>
      <c r="F1368" s="4" t="s">
        <v>7524</v>
      </c>
      <c r="G1368" s="4" t="s">
        <v>7525</v>
      </c>
      <c r="H1368" s="4" t="s">
        <v>7526</v>
      </c>
      <c r="I1368" s="4">
        <v>1924</v>
      </c>
      <c r="J1368" s="4" t="s">
        <v>7527</v>
      </c>
      <c r="K1368" s="7">
        <v>40857</v>
      </c>
      <c r="L1368" s="5">
        <v>9.07</v>
      </c>
      <c r="M1368" s="7">
        <v>0</v>
      </c>
      <c r="N1368" s="7">
        <v>0</v>
      </c>
      <c r="O1368" s="7">
        <v>0</v>
      </c>
      <c r="P1368" s="7">
        <v>0</v>
      </c>
      <c r="Q1368" s="7">
        <v>0</v>
      </c>
      <c r="R1368" s="7">
        <v>589</v>
      </c>
      <c r="S1368" s="7">
        <v>0</v>
      </c>
      <c r="T1368" s="7">
        <v>0</v>
      </c>
      <c r="U1368" s="7">
        <v>589</v>
      </c>
      <c r="V1368" s="7">
        <v>589</v>
      </c>
      <c r="W1368" s="7">
        <v>589</v>
      </c>
    </row>
    <row r="1369" spans="1:23">
      <c r="A1369" s="4"/>
      <c r="B1369" s="4" t="s">
        <v>1257</v>
      </c>
      <c r="C1369" s="6">
        <v>1991011</v>
      </c>
      <c r="D1369" s="4" t="s">
        <v>7528</v>
      </c>
      <c r="E1369" s="5">
        <v>6.3</v>
      </c>
      <c r="F1369" s="4" t="s">
        <v>7529</v>
      </c>
      <c r="G1369" s="4" t="s">
        <v>7530</v>
      </c>
      <c r="H1369" s="4" t="s">
        <v>7531</v>
      </c>
      <c r="I1369" s="4">
        <v>1905</v>
      </c>
      <c r="J1369" s="4" t="s">
        <v>7532</v>
      </c>
      <c r="K1369" s="7">
        <v>314319</v>
      </c>
      <c r="L1369" s="5">
        <v>2.0499999999999998</v>
      </c>
      <c r="M1369" s="7">
        <v>331</v>
      </c>
      <c r="N1369" s="7">
        <v>0</v>
      </c>
      <c r="O1369" s="7">
        <v>0</v>
      </c>
      <c r="P1369" s="7">
        <v>365</v>
      </c>
      <c r="Q1369" s="7">
        <v>0</v>
      </c>
      <c r="R1369" s="7">
        <v>2787</v>
      </c>
      <c r="S1369" s="7">
        <v>1755</v>
      </c>
      <c r="T1369" s="7">
        <v>2413</v>
      </c>
      <c r="U1369" s="7">
        <v>10505</v>
      </c>
      <c r="V1369" s="7">
        <v>10505</v>
      </c>
      <c r="W1369" s="7">
        <v>10505</v>
      </c>
    </row>
    <row r="1370" spans="1:23">
      <c r="A1370" s="4"/>
      <c r="B1370" s="4" t="s">
        <v>1258</v>
      </c>
      <c r="C1370" s="6">
        <v>1011232</v>
      </c>
      <c r="D1370" s="4" t="s">
        <v>2445</v>
      </c>
      <c r="E1370" s="5">
        <v>10.67</v>
      </c>
      <c r="F1370" s="4" t="s">
        <v>7533</v>
      </c>
      <c r="G1370" s="4" t="s">
        <v>7534</v>
      </c>
      <c r="H1370" s="4" t="s">
        <v>7535</v>
      </c>
      <c r="I1370" s="4">
        <v>1976</v>
      </c>
      <c r="J1370" s="4" t="s">
        <v>7536</v>
      </c>
      <c r="K1370" s="7">
        <v>581770</v>
      </c>
      <c r="L1370" s="5">
        <v>-17.43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6757</v>
      </c>
      <c r="S1370" s="7">
        <v>338</v>
      </c>
      <c r="T1370" s="7">
        <v>10991</v>
      </c>
      <c r="U1370" s="7">
        <v>37532</v>
      </c>
      <c r="V1370" s="7">
        <v>37532</v>
      </c>
      <c r="W1370" s="7">
        <v>37532</v>
      </c>
    </row>
    <row r="1371" spans="1:23">
      <c r="A1371" s="4"/>
      <c r="B1371" s="4" t="s">
        <v>1259</v>
      </c>
      <c r="C1371" s="6">
        <v>1013836</v>
      </c>
      <c r="D1371" s="4" t="s">
        <v>5745</v>
      </c>
      <c r="E1371" s="5">
        <v>8.48</v>
      </c>
      <c r="F1371" s="4" t="s">
        <v>7537</v>
      </c>
      <c r="G1371" s="4" t="s">
        <v>7538</v>
      </c>
      <c r="H1371" s="4" t="s">
        <v>7539</v>
      </c>
      <c r="I1371" s="4">
        <v>1890</v>
      </c>
      <c r="J1371" s="4" t="s">
        <v>7540</v>
      </c>
      <c r="K1371" s="7">
        <v>1483894</v>
      </c>
      <c r="L1371" s="5">
        <v>0.21</v>
      </c>
      <c r="M1371" s="7">
        <v>0</v>
      </c>
      <c r="N1371" s="7">
        <v>0</v>
      </c>
      <c r="O1371" s="7">
        <v>0</v>
      </c>
      <c r="P1371" s="7">
        <v>0</v>
      </c>
      <c r="Q1371" s="7">
        <v>0</v>
      </c>
      <c r="R1371" s="7">
        <v>7026</v>
      </c>
      <c r="S1371" s="7">
        <v>0</v>
      </c>
      <c r="T1371" s="7">
        <v>45344</v>
      </c>
      <c r="U1371" s="7">
        <v>80760</v>
      </c>
      <c r="V1371" s="7">
        <v>80760</v>
      </c>
      <c r="W1371" s="7">
        <v>80760</v>
      </c>
    </row>
    <row r="1372" spans="1:23">
      <c r="A1372" s="4"/>
      <c r="B1372" s="4" t="s">
        <v>1260</v>
      </c>
      <c r="C1372" s="6">
        <v>4092971</v>
      </c>
      <c r="D1372" s="4" t="s">
        <v>2639</v>
      </c>
      <c r="E1372" s="5">
        <v>6.67</v>
      </c>
      <c r="F1372" s="4" t="s">
        <v>7541</v>
      </c>
      <c r="G1372" s="4" t="s">
        <v>7542</v>
      </c>
      <c r="H1372" s="4" t="s">
        <v>7543</v>
      </c>
      <c r="I1372" s="4">
        <v>2004</v>
      </c>
      <c r="J1372" s="4" t="s">
        <v>7544</v>
      </c>
      <c r="K1372" s="7">
        <v>123227</v>
      </c>
      <c r="L1372" s="5">
        <v>5.46</v>
      </c>
      <c r="M1372" s="7">
        <v>0</v>
      </c>
      <c r="N1372" s="7">
        <v>0</v>
      </c>
      <c r="O1372" s="7">
        <v>0</v>
      </c>
      <c r="P1372" s="7">
        <v>0</v>
      </c>
      <c r="Q1372" s="7">
        <v>0</v>
      </c>
      <c r="R1372" s="7">
        <v>419</v>
      </c>
      <c r="S1372" s="7">
        <v>0</v>
      </c>
      <c r="T1372" s="7">
        <v>169</v>
      </c>
      <c r="U1372" s="7">
        <v>2514</v>
      </c>
      <c r="V1372" s="7">
        <v>2514</v>
      </c>
      <c r="W1372" s="7">
        <v>2514</v>
      </c>
    </row>
    <row r="1373" spans="1:23">
      <c r="A1373" s="4"/>
      <c r="B1373" s="4" t="s">
        <v>1260</v>
      </c>
      <c r="C1373" s="6">
        <v>1008394</v>
      </c>
      <c r="D1373" s="4" t="s">
        <v>1757</v>
      </c>
      <c r="E1373" s="5">
        <v>7.68</v>
      </c>
      <c r="F1373" s="4" t="s">
        <v>7545</v>
      </c>
      <c r="G1373" s="4" t="s">
        <v>7546</v>
      </c>
      <c r="H1373" s="4" t="s">
        <v>7547</v>
      </c>
      <c r="I1373" s="4">
        <v>1982</v>
      </c>
      <c r="J1373" s="4" t="s">
        <v>7548</v>
      </c>
      <c r="K1373" s="7">
        <v>185653</v>
      </c>
      <c r="L1373" s="5">
        <v>4.8099999999999996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0</v>
      </c>
      <c r="T1373" s="7">
        <v>6504</v>
      </c>
      <c r="U1373" s="7">
        <v>8821</v>
      </c>
      <c r="V1373" s="7">
        <v>8821</v>
      </c>
      <c r="W1373" s="7">
        <v>8821</v>
      </c>
    </row>
    <row r="1374" spans="1:23">
      <c r="A1374" s="4"/>
      <c r="B1374" s="4" t="s">
        <v>1261</v>
      </c>
      <c r="C1374" s="6">
        <v>4141436</v>
      </c>
      <c r="D1374" s="4" t="s">
        <v>7549</v>
      </c>
      <c r="E1374" s="5">
        <v>6.21</v>
      </c>
      <c r="F1374" s="4" t="s">
        <v>7550</v>
      </c>
      <c r="G1374" s="4" t="s">
        <v>7551</v>
      </c>
      <c r="H1374" s="4" t="s">
        <v>7552</v>
      </c>
      <c r="I1374" s="4">
        <v>2006</v>
      </c>
      <c r="J1374" s="4" t="s">
        <v>7553</v>
      </c>
      <c r="K1374" s="7">
        <v>101122</v>
      </c>
      <c r="L1374" s="5">
        <v>-6.41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1115</v>
      </c>
      <c r="S1374" s="7">
        <v>0</v>
      </c>
      <c r="T1374" s="7">
        <v>892</v>
      </c>
      <c r="U1374" s="7">
        <v>2848</v>
      </c>
      <c r="V1374" s="7">
        <v>2848</v>
      </c>
      <c r="W1374" s="7">
        <v>2848</v>
      </c>
    </row>
    <row r="1375" spans="1:23">
      <c r="A1375" s="4"/>
      <c r="B1375" s="4" t="s">
        <v>1262</v>
      </c>
      <c r="C1375" s="6">
        <v>4172828</v>
      </c>
      <c r="D1375" s="4" t="s">
        <v>4339</v>
      </c>
      <c r="E1375" s="5">
        <v>7.52</v>
      </c>
      <c r="F1375" s="4" t="s">
        <v>7554</v>
      </c>
      <c r="G1375" s="4" t="s">
        <v>7555</v>
      </c>
      <c r="H1375" s="4" t="s">
        <v>7556</v>
      </c>
      <c r="I1375" s="4">
        <v>2008</v>
      </c>
      <c r="J1375" s="4" t="s">
        <v>7557</v>
      </c>
      <c r="K1375" s="7">
        <v>224418</v>
      </c>
      <c r="L1375" s="5">
        <v>5.41</v>
      </c>
      <c r="M1375" s="7">
        <v>0</v>
      </c>
      <c r="N1375" s="7">
        <v>0</v>
      </c>
      <c r="O1375" s="7">
        <v>0</v>
      </c>
      <c r="P1375" s="7">
        <v>0</v>
      </c>
      <c r="Q1375" s="7">
        <v>0</v>
      </c>
      <c r="R1375" s="7">
        <v>2117</v>
      </c>
      <c r="S1375" s="7">
        <v>0</v>
      </c>
      <c r="T1375" s="7">
        <v>3282</v>
      </c>
      <c r="U1375" s="7">
        <v>9540</v>
      </c>
      <c r="V1375" s="7">
        <v>9540</v>
      </c>
      <c r="W1375" s="7">
        <v>9540</v>
      </c>
    </row>
    <row r="1376" spans="1:23">
      <c r="A1376" s="4"/>
      <c r="B1376" s="4" t="s">
        <v>1263</v>
      </c>
      <c r="C1376" s="6">
        <v>1024933</v>
      </c>
      <c r="D1376" s="4" t="s">
        <v>7558</v>
      </c>
      <c r="E1376" s="5">
        <v>6.68</v>
      </c>
      <c r="F1376" s="4" t="s">
        <v>7559</v>
      </c>
      <c r="G1376" s="4" t="s">
        <v>7560</v>
      </c>
      <c r="H1376" s="4" t="s">
        <v>7561</v>
      </c>
      <c r="I1376" s="4">
        <v>1995</v>
      </c>
      <c r="J1376" s="4" t="s">
        <v>7562</v>
      </c>
      <c r="K1376" s="7">
        <v>1442550</v>
      </c>
      <c r="L1376" s="5">
        <v>3.64</v>
      </c>
      <c r="M1376" s="7">
        <v>0</v>
      </c>
      <c r="N1376" s="7">
        <v>0</v>
      </c>
      <c r="O1376" s="7">
        <v>0</v>
      </c>
      <c r="P1376" s="7">
        <v>344</v>
      </c>
      <c r="Q1376" s="7">
        <v>0</v>
      </c>
      <c r="R1376" s="7">
        <v>17634</v>
      </c>
      <c r="S1376" s="7">
        <v>384</v>
      </c>
      <c r="T1376" s="7">
        <v>6770</v>
      </c>
      <c r="U1376" s="7">
        <v>52071</v>
      </c>
      <c r="V1376" s="7">
        <v>52071</v>
      </c>
      <c r="W1376" s="7">
        <v>52071</v>
      </c>
    </row>
    <row r="1377" spans="1:23">
      <c r="A1377" s="4"/>
      <c r="B1377" s="4" t="s">
        <v>1264</v>
      </c>
      <c r="C1377" s="6">
        <v>4153196</v>
      </c>
      <c r="D1377" s="4" t="s">
        <v>1643</v>
      </c>
      <c r="E1377" s="5">
        <v>56.1</v>
      </c>
      <c r="F1377" s="4" t="s">
        <v>7563</v>
      </c>
      <c r="G1377" s="4" t="s">
        <v>7564</v>
      </c>
      <c r="H1377" s="4" t="s">
        <v>7565</v>
      </c>
      <c r="I1377" s="4">
        <v>2007</v>
      </c>
      <c r="J1377" s="4" t="s">
        <v>1690</v>
      </c>
      <c r="K1377" s="7">
        <v>31439</v>
      </c>
      <c r="L1377" s="5">
        <v>-14.26</v>
      </c>
      <c r="M1377" s="7">
        <v>0</v>
      </c>
      <c r="N1377" s="7">
        <v>0</v>
      </c>
      <c r="O1377" s="7">
        <v>0</v>
      </c>
      <c r="P1377" s="7">
        <v>0</v>
      </c>
      <c r="Q1377" s="7">
        <v>0</v>
      </c>
      <c r="R1377" s="7">
        <v>0</v>
      </c>
      <c r="S1377" s="7">
        <v>0</v>
      </c>
      <c r="T1377" s="7">
        <v>2321</v>
      </c>
      <c r="U1377" s="7">
        <v>2321</v>
      </c>
      <c r="V1377" s="7">
        <v>2321</v>
      </c>
      <c r="W1377" s="7">
        <v>2321</v>
      </c>
    </row>
    <row r="1378" spans="1:23">
      <c r="A1378" s="4"/>
      <c r="B1378" s="4" t="s">
        <v>1265</v>
      </c>
      <c r="C1378" s="6">
        <v>4107957</v>
      </c>
      <c r="D1378" s="4" t="s">
        <v>7566</v>
      </c>
      <c r="E1378" s="5">
        <v>17.350000000000001</v>
      </c>
      <c r="F1378" s="4" t="s">
        <v>7567</v>
      </c>
      <c r="G1378" s="4" t="s">
        <v>7568</v>
      </c>
      <c r="H1378" s="4" t="s">
        <v>7569</v>
      </c>
      <c r="I1378" s="4">
        <v>2006</v>
      </c>
      <c r="J1378" s="4"/>
      <c r="K1378" s="7">
        <v>81125</v>
      </c>
      <c r="L1378" s="5">
        <v>-279.77999999999997</v>
      </c>
      <c r="M1378" s="7">
        <v>87</v>
      </c>
      <c r="N1378" s="7">
        <v>0</v>
      </c>
      <c r="O1378" s="7">
        <v>452</v>
      </c>
      <c r="P1378" s="7">
        <v>539</v>
      </c>
      <c r="Q1378" s="7">
        <v>452</v>
      </c>
      <c r="R1378" s="7">
        <v>2491</v>
      </c>
      <c r="S1378" s="7">
        <v>0</v>
      </c>
      <c r="T1378" s="7">
        <v>2911</v>
      </c>
      <c r="U1378" s="7">
        <v>7713</v>
      </c>
      <c r="V1378" s="7">
        <v>7713</v>
      </c>
      <c r="W1378" s="7">
        <v>7713</v>
      </c>
    </row>
    <row r="1379" spans="1:23">
      <c r="A1379" s="4"/>
      <c r="B1379" s="4" t="s">
        <v>1266</v>
      </c>
      <c r="C1379" s="6">
        <v>4053289</v>
      </c>
      <c r="D1379" s="4" t="s">
        <v>6186</v>
      </c>
      <c r="E1379" s="5">
        <v>12.56</v>
      </c>
      <c r="F1379" s="4" t="s">
        <v>7570</v>
      </c>
      <c r="G1379" s="4" t="s">
        <v>7571</v>
      </c>
      <c r="H1379" s="4" t="s">
        <v>7572</v>
      </c>
      <c r="I1379" s="4">
        <v>2000</v>
      </c>
      <c r="J1379" s="4" t="s">
        <v>7573</v>
      </c>
      <c r="K1379" s="7">
        <v>60138</v>
      </c>
      <c r="L1379" s="5">
        <v>-115.79</v>
      </c>
      <c r="M1379" s="7">
        <v>0</v>
      </c>
      <c r="N1379" s="7">
        <v>0</v>
      </c>
      <c r="O1379" s="7">
        <v>0</v>
      </c>
      <c r="P1379" s="7">
        <v>0</v>
      </c>
      <c r="Q1379" s="7">
        <v>0</v>
      </c>
      <c r="R1379" s="7">
        <v>1592</v>
      </c>
      <c r="S1379" s="7">
        <v>347</v>
      </c>
      <c r="T1379" s="7">
        <v>1035</v>
      </c>
      <c r="U1379" s="7">
        <v>4077</v>
      </c>
      <c r="V1379" s="7">
        <v>4077</v>
      </c>
      <c r="W1379" s="7">
        <v>4077</v>
      </c>
    </row>
    <row r="1380" spans="1:23">
      <c r="A1380" s="4"/>
      <c r="B1380" s="4" t="s">
        <v>1267</v>
      </c>
      <c r="C1380" s="6">
        <v>1984071</v>
      </c>
      <c r="D1380" s="4" t="s">
        <v>1681</v>
      </c>
      <c r="E1380" s="5">
        <v>18.329999999999998</v>
      </c>
      <c r="F1380" s="4" t="s">
        <v>7574</v>
      </c>
      <c r="G1380" s="4" t="s">
        <v>7575</v>
      </c>
      <c r="H1380" s="4" t="s">
        <v>7576</v>
      </c>
      <c r="I1380" s="4">
        <v>1998</v>
      </c>
      <c r="J1380" s="4" t="s">
        <v>7577</v>
      </c>
      <c r="K1380" s="7">
        <v>303609</v>
      </c>
      <c r="L1380" s="5">
        <v>-199.64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4541</v>
      </c>
      <c r="S1380" s="7">
        <v>634</v>
      </c>
      <c r="T1380" s="7">
        <v>11597</v>
      </c>
      <c r="U1380" s="7">
        <v>24012</v>
      </c>
      <c r="V1380" s="7">
        <v>24012</v>
      </c>
      <c r="W1380" s="7">
        <v>24012</v>
      </c>
    </row>
    <row r="1381" spans="1:23">
      <c r="A1381" s="4"/>
      <c r="B1381" s="4" t="s">
        <v>1268</v>
      </c>
      <c r="C1381" s="6">
        <v>4053205</v>
      </c>
      <c r="D1381" s="4" t="s">
        <v>2810</v>
      </c>
      <c r="E1381" s="5">
        <v>5.7</v>
      </c>
      <c r="F1381" s="4" t="s">
        <v>7578</v>
      </c>
      <c r="G1381" s="4" t="s">
        <v>7579</v>
      </c>
      <c r="H1381" s="4" t="s">
        <v>7580</v>
      </c>
      <c r="I1381" s="4">
        <v>1999</v>
      </c>
      <c r="J1381" s="4" t="s">
        <v>7581</v>
      </c>
      <c r="K1381" s="7">
        <v>135740</v>
      </c>
      <c r="L1381" s="5">
        <v>3.99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1746</v>
      </c>
      <c r="S1381" s="7">
        <v>0</v>
      </c>
      <c r="T1381" s="7">
        <v>0</v>
      </c>
      <c r="U1381" s="7">
        <v>2471</v>
      </c>
      <c r="V1381" s="7">
        <v>2471</v>
      </c>
      <c r="W1381" s="7">
        <v>2471</v>
      </c>
    </row>
    <row r="1382" spans="1:23">
      <c r="A1382" s="4"/>
      <c r="B1382" s="4" t="s">
        <v>1269</v>
      </c>
      <c r="C1382" s="6">
        <v>1009886</v>
      </c>
      <c r="D1382" s="4" t="s">
        <v>7582</v>
      </c>
      <c r="E1382" s="5">
        <v>7.23</v>
      </c>
      <c r="F1382" s="4" t="s">
        <v>7583</v>
      </c>
      <c r="G1382" s="4" t="s">
        <v>7584</v>
      </c>
      <c r="H1382" s="4" t="s">
        <v>7585</v>
      </c>
      <c r="I1382" s="4">
        <v>1954</v>
      </c>
      <c r="J1382" s="4" t="s">
        <v>7586</v>
      </c>
      <c r="K1382" s="7">
        <v>198912</v>
      </c>
      <c r="L1382" s="5">
        <v>-5.61</v>
      </c>
      <c r="M1382" s="7">
        <v>0</v>
      </c>
      <c r="N1382" s="7">
        <v>0</v>
      </c>
      <c r="O1382" s="7">
        <v>0</v>
      </c>
      <c r="P1382" s="7">
        <v>14</v>
      </c>
      <c r="Q1382" s="7">
        <v>0</v>
      </c>
      <c r="R1382" s="7">
        <v>1860</v>
      </c>
      <c r="S1382" s="7">
        <v>211</v>
      </c>
      <c r="T1382" s="7">
        <v>4196</v>
      </c>
      <c r="U1382" s="7">
        <v>9647</v>
      </c>
      <c r="V1382" s="7">
        <v>9647</v>
      </c>
      <c r="W1382" s="7">
        <v>9647</v>
      </c>
    </row>
    <row r="1383" spans="1:23">
      <c r="A1383" s="4"/>
      <c r="B1383" s="4" t="s">
        <v>1270</v>
      </c>
      <c r="C1383" s="6">
        <v>1991074</v>
      </c>
      <c r="D1383" s="4" t="s">
        <v>1400</v>
      </c>
      <c r="E1383" s="5">
        <v>9.17</v>
      </c>
      <c r="F1383" s="4" t="s">
        <v>7587</v>
      </c>
      <c r="G1383" s="4" t="s">
        <v>7588</v>
      </c>
      <c r="H1383" s="4" t="s">
        <v>7589</v>
      </c>
      <c r="I1383" s="4">
        <v>1999</v>
      </c>
      <c r="J1383" s="4" t="s">
        <v>7590</v>
      </c>
      <c r="K1383" s="7">
        <v>155538</v>
      </c>
      <c r="L1383" s="5">
        <v>-42.65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1977</v>
      </c>
      <c r="S1383" s="7">
        <v>764</v>
      </c>
      <c r="T1383" s="7">
        <v>3821</v>
      </c>
      <c r="U1383" s="7">
        <v>7545</v>
      </c>
      <c r="V1383" s="7">
        <v>7545</v>
      </c>
      <c r="W1383" s="7">
        <v>7545</v>
      </c>
    </row>
    <row r="1384" spans="1:23">
      <c r="A1384" s="4"/>
      <c r="B1384" s="4" t="s">
        <v>1271</v>
      </c>
      <c r="C1384" s="6">
        <v>4094362</v>
      </c>
      <c r="D1384" s="4" t="s">
        <v>4012</v>
      </c>
      <c r="E1384" s="5">
        <v>9.4600000000000009</v>
      </c>
      <c r="F1384" s="4" t="s">
        <v>7591</v>
      </c>
      <c r="G1384" s="4" t="s">
        <v>7592</v>
      </c>
      <c r="H1384" s="4" t="s">
        <v>7593</v>
      </c>
      <c r="I1384" s="4">
        <v>2004</v>
      </c>
      <c r="J1384" s="4" t="s">
        <v>7594</v>
      </c>
      <c r="K1384" s="7">
        <v>44140</v>
      </c>
      <c r="L1384" s="5">
        <v>-20.079999999999998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849</v>
      </c>
      <c r="S1384" s="7">
        <v>1331</v>
      </c>
      <c r="T1384" s="7">
        <v>0</v>
      </c>
      <c r="U1384" s="7">
        <v>3093</v>
      </c>
      <c r="V1384" s="7">
        <v>3093</v>
      </c>
      <c r="W1384" s="7">
        <v>3093</v>
      </c>
    </row>
    <row r="1385" spans="1:23">
      <c r="A1385" s="4"/>
      <c r="B1385" s="4" t="s">
        <v>1272</v>
      </c>
      <c r="C1385" s="6">
        <v>1008689</v>
      </c>
      <c r="D1385" s="4" t="s">
        <v>4832</v>
      </c>
      <c r="E1385" s="5">
        <v>13.85</v>
      </c>
      <c r="F1385" s="4" t="s">
        <v>7595</v>
      </c>
      <c r="G1385" s="4" t="s">
        <v>7596</v>
      </c>
      <c r="H1385" s="4" t="s">
        <v>7597</v>
      </c>
      <c r="I1385" s="4">
        <v>1926</v>
      </c>
      <c r="J1385" s="4" t="s">
        <v>7598</v>
      </c>
      <c r="K1385" s="7">
        <v>111664</v>
      </c>
      <c r="L1385" s="5">
        <v>-4.34</v>
      </c>
      <c r="M1385" s="7">
        <v>0</v>
      </c>
      <c r="N1385" s="7">
        <v>0</v>
      </c>
      <c r="O1385" s="7">
        <v>0</v>
      </c>
      <c r="P1385" s="7">
        <v>0</v>
      </c>
      <c r="Q1385" s="7">
        <v>0</v>
      </c>
      <c r="R1385" s="7">
        <v>293</v>
      </c>
      <c r="S1385" s="7">
        <v>0</v>
      </c>
      <c r="T1385" s="7">
        <v>2775</v>
      </c>
      <c r="U1385" s="7">
        <v>4136</v>
      </c>
      <c r="V1385" s="7">
        <v>4136</v>
      </c>
      <c r="W1385" s="7">
        <v>4136</v>
      </c>
    </row>
    <row r="1386" spans="1:23">
      <c r="A1386" s="4"/>
      <c r="B1386" s="4" t="s">
        <v>1273</v>
      </c>
      <c r="C1386" s="6">
        <v>100660</v>
      </c>
      <c r="D1386" s="4" t="s">
        <v>7599</v>
      </c>
      <c r="E1386" s="5">
        <v>7.9</v>
      </c>
      <c r="F1386" s="4" t="s">
        <v>7600</v>
      </c>
      <c r="G1386" s="4" t="s">
        <v>7601</v>
      </c>
      <c r="H1386" s="4" t="s">
        <v>7602</v>
      </c>
      <c r="I1386" s="4">
        <v>1976</v>
      </c>
      <c r="J1386" s="4" t="s">
        <v>7603</v>
      </c>
      <c r="K1386" s="7">
        <v>504931</v>
      </c>
      <c r="L1386" s="5">
        <v>5.84</v>
      </c>
      <c r="M1386" s="7">
        <v>0</v>
      </c>
      <c r="N1386" s="7">
        <v>0</v>
      </c>
      <c r="O1386" s="7">
        <v>0</v>
      </c>
      <c r="P1386" s="7">
        <v>785</v>
      </c>
      <c r="Q1386" s="7">
        <v>0</v>
      </c>
      <c r="R1386" s="7">
        <v>2177</v>
      </c>
      <c r="S1386" s="7">
        <v>0</v>
      </c>
      <c r="T1386" s="7">
        <v>19311</v>
      </c>
      <c r="U1386" s="7">
        <v>24283</v>
      </c>
      <c r="V1386" s="7">
        <v>24283</v>
      </c>
      <c r="W1386" s="7">
        <v>24283</v>
      </c>
    </row>
    <row r="1387" spans="1:23">
      <c r="A1387" s="4"/>
      <c r="B1387" s="4" t="s">
        <v>1274</v>
      </c>
      <c r="C1387" s="6">
        <v>1005502</v>
      </c>
      <c r="D1387" s="4" t="s">
        <v>7029</v>
      </c>
      <c r="E1387" s="5">
        <v>8.09</v>
      </c>
      <c r="F1387" s="4" t="s">
        <v>7604</v>
      </c>
      <c r="G1387" s="4" t="s">
        <v>7605</v>
      </c>
      <c r="H1387" s="4" t="s">
        <v>7606</v>
      </c>
      <c r="I1387" s="4">
        <v>1878</v>
      </c>
      <c r="J1387" s="4" t="s">
        <v>7607</v>
      </c>
      <c r="K1387" s="7">
        <v>352878</v>
      </c>
      <c r="L1387" s="5">
        <v>12.41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256</v>
      </c>
      <c r="S1387" s="7">
        <v>0</v>
      </c>
      <c r="T1387" s="7">
        <v>4157</v>
      </c>
      <c r="U1387" s="7">
        <v>7429</v>
      </c>
      <c r="V1387" s="7">
        <v>7429</v>
      </c>
      <c r="W1387" s="7">
        <v>7429</v>
      </c>
    </row>
    <row r="1388" spans="1:23">
      <c r="A1388" s="4"/>
      <c r="B1388" s="4" t="s">
        <v>1275</v>
      </c>
      <c r="C1388" s="6">
        <v>1981007</v>
      </c>
      <c r="D1388" s="4" t="s">
        <v>2307</v>
      </c>
      <c r="E1388" s="5">
        <v>15.08</v>
      </c>
      <c r="F1388" s="4" t="s">
        <v>7608</v>
      </c>
      <c r="G1388" s="4" t="s">
        <v>7609</v>
      </c>
      <c r="H1388" s="4" t="s">
        <v>7610</v>
      </c>
      <c r="I1388" s="4">
        <v>1998</v>
      </c>
      <c r="J1388" s="4" t="s">
        <v>7611</v>
      </c>
      <c r="K1388" s="7">
        <v>124431</v>
      </c>
      <c r="L1388" s="5">
        <v>1.86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2367</v>
      </c>
      <c r="S1388" s="7">
        <v>0</v>
      </c>
      <c r="T1388" s="7">
        <v>2147</v>
      </c>
      <c r="U1388" s="7">
        <v>10621</v>
      </c>
      <c r="V1388" s="7">
        <v>10621</v>
      </c>
      <c r="W1388" s="7">
        <v>10621</v>
      </c>
    </row>
    <row r="1389" spans="1:23">
      <c r="A1389" s="4"/>
      <c r="B1389" s="4" t="s">
        <v>1276</v>
      </c>
      <c r="C1389" s="6">
        <v>1008927</v>
      </c>
      <c r="D1389" s="4" t="s">
        <v>7612</v>
      </c>
      <c r="E1389" s="5">
        <v>7.51</v>
      </c>
      <c r="F1389" s="4" t="s">
        <v>7613</v>
      </c>
      <c r="G1389" s="4" t="s">
        <v>7614</v>
      </c>
      <c r="H1389" s="4" t="s">
        <v>7615</v>
      </c>
      <c r="I1389" s="4">
        <v>1888</v>
      </c>
      <c r="J1389" s="4" t="s">
        <v>7616</v>
      </c>
      <c r="K1389" s="7">
        <v>26863303</v>
      </c>
      <c r="L1389" s="5">
        <v>1.61</v>
      </c>
      <c r="M1389" s="7">
        <v>5913</v>
      </c>
      <c r="N1389" s="7">
        <v>0</v>
      </c>
      <c r="O1389" s="7">
        <v>2883</v>
      </c>
      <c r="P1389" s="7">
        <v>10075</v>
      </c>
      <c r="Q1389" s="7">
        <v>2883</v>
      </c>
      <c r="R1389" s="7">
        <v>117528</v>
      </c>
      <c r="S1389" s="7">
        <v>8987</v>
      </c>
      <c r="T1389" s="7">
        <v>165625</v>
      </c>
      <c r="U1389" s="7">
        <v>854847</v>
      </c>
      <c r="V1389" s="7">
        <v>854847</v>
      </c>
      <c r="W1389" s="7">
        <v>854847</v>
      </c>
    </row>
    <row r="1390" spans="1:23">
      <c r="A1390" s="4"/>
      <c r="B1390" s="4" t="s">
        <v>1277</v>
      </c>
      <c r="C1390" s="6">
        <v>1030050</v>
      </c>
      <c r="D1390" s="4" t="s">
        <v>5331</v>
      </c>
      <c r="E1390" s="5">
        <v>5.75</v>
      </c>
      <c r="F1390" s="4" t="s">
        <v>7617</v>
      </c>
      <c r="G1390" s="4" t="s">
        <v>7618</v>
      </c>
      <c r="H1390" s="4" t="s">
        <v>7619</v>
      </c>
      <c r="I1390" s="4">
        <v>1997</v>
      </c>
      <c r="J1390" s="4" t="s">
        <v>7620</v>
      </c>
      <c r="K1390" s="7">
        <v>197439</v>
      </c>
      <c r="L1390" s="5">
        <v>-47.05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866</v>
      </c>
      <c r="S1390" s="7">
        <v>0</v>
      </c>
      <c r="T1390" s="7">
        <v>2888</v>
      </c>
      <c r="U1390" s="7">
        <v>7514</v>
      </c>
      <c r="V1390" s="7">
        <v>7514</v>
      </c>
      <c r="W1390" s="7">
        <v>7514</v>
      </c>
    </row>
    <row r="1391" spans="1:23">
      <c r="A1391" s="4"/>
      <c r="B1391" s="4" t="s">
        <v>1278</v>
      </c>
      <c r="C1391" s="6">
        <v>1013801</v>
      </c>
      <c r="D1391" s="4" t="s">
        <v>3571</v>
      </c>
      <c r="E1391" s="5">
        <v>10.82</v>
      </c>
      <c r="F1391" s="4" t="s">
        <v>7621</v>
      </c>
      <c r="G1391" s="4" t="s">
        <v>7622</v>
      </c>
      <c r="H1391" s="4" t="s">
        <v>7623</v>
      </c>
      <c r="I1391" s="4">
        <v>1885</v>
      </c>
      <c r="J1391" s="4" t="s">
        <v>7624</v>
      </c>
      <c r="K1391" s="7">
        <v>707386</v>
      </c>
      <c r="L1391" s="5">
        <v>-3.35</v>
      </c>
      <c r="M1391" s="7">
        <v>2246</v>
      </c>
      <c r="N1391" s="7">
        <v>0</v>
      </c>
      <c r="O1391" s="7">
        <v>0</v>
      </c>
      <c r="P1391" s="7">
        <v>2643</v>
      </c>
      <c r="Q1391" s="7">
        <v>0</v>
      </c>
      <c r="R1391" s="7">
        <v>15708</v>
      </c>
      <c r="S1391" s="7">
        <v>0</v>
      </c>
      <c r="T1391" s="7">
        <v>10041</v>
      </c>
      <c r="U1391" s="7">
        <v>42383</v>
      </c>
      <c r="V1391" s="7">
        <v>42383</v>
      </c>
      <c r="W1391" s="7">
        <v>42383</v>
      </c>
    </row>
    <row r="1392" spans="1:23">
      <c r="A1392" s="4"/>
      <c r="B1392" s="4" t="s">
        <v>1279</v>
      </c>
      <c r="C1392" s="6">
        <v>1011069</v>
      </c>
      <c r="D1392" s="4" t="s">
        <v>1916</v>
      </c>
      <c r="E1392" s="5">
        <v>8.18</v>
      </c>
      <c r="F1392" s="4" t="s">
        <v>7625</v>
      </c>
      <c r="G1392" s="4" t="s">
        <v>7626</v>
      </c>
      <c r="H1392" s="4" t="s">
        <v>7627</v>
      </c>
      <c r="I1392" s="4">
        <v>1907</v>
      </c>
      <c r="J1392" s="4" t="s">
        <v>7628</v>
      </c>
      <c r="K1392" s="7">
        <v>71306</v>
      </c>
      <c r="L1392" s="5">
        <v>-3.27</v>
      </c>
      <c r="M1392" s="7">
        <v>211</v>
      </c>
      <c r="N1392" s="7">
        <v>0</v>
      </c>
      <c r="O1392" s="7">
        <v>0</v>
      </c>
      <c r="P1392" s="7">
        <v>211</v>
      </c>
      <c r="Q1392" s="7">
        <v>0</v>
      </c>
      <c r="R1392" s="7">
        <v>3150</v>
      </c>
      <c r="S1392" s="7">
        <v>0</v>
      </c>
      <c r="T1392" s="7">
        <v>0</v>
      </c>
      <c r="U1392" s="7">
        <v>3154</v>
      </c>
      <c r="V1392" s="7">
        <v>3154</v>
      </c>
      <c r="W1392" s="7">
        <v>3154</v>
      </c>
    </row>
    <row r="1393" spans="1:23">
      <c r="A1393" s="4"/>
      <c r="B1393" s="4" t="s">
        <v>1280</v>
      </c>
      <c r="C1393" s="6">
        <v>1007272</v>
      </c>
      <c r="D1393" s="4" t="s">
        <v>7629</v>
      </c>
      <c r="E1393" s="5">
        <v>7.37</v>
      </c>
      <c r="F1393" s="4" t="s">
        <v>7630</v>
      </c>
      <c r="G1393" s="4" t="s">
        <v>7631</v>
      </c>
      <c r="H1393" s="4" t="s">
        <v>7632</v>
      </c>
      <c r="I1393" s="4">
        <v>1921</v>
      </c>
      <c r="J1393" s="4" t="s">
        <v>7633</v>
      </c>
      <c r="K1393" s="7">
        <v>89876</v>
      </c>
      <c r="L1393" s="5">
        <v>-12.63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1236</v>
      </c>
      <c r="S1393" s="7">
        <v>0</v>
      </c>
      <c r="T1393" s="7">
        <v>1108</v>
      </c>
      <c r="U1393" s="7">
        <v>2444</v>
      </c>
      <c r="V1393" s="7">
        <v>2444</v>
      </c>
      <c r="W1393" s="7">
        <v>2444</v>
      </c>
    </row>
    <row r="1394" spans="1:23">
      <c r="A1394" s="4"/>
      <c r="B1394" s="4" t="s">
        <v>1281</v>
      </c>
      <c r="C1394" s="6">
        <v>1032505</v>
      </c>
      <c r="D1394" s="4" t="s">
        <v>5081</v>
      </c>
      <c r="E1394" s="5">
        <v>5.46</v>
      </c>
      <c r="F1394" s="4" t="s">
        <v>7634</v>
      </c>
      <c r="G1394" s="4" t="s">
        <v>7635</v>
      </c>
      <c r="H1394" s="4" t="s">
        <v>7636</v>
      </c>
      <c r="I1394" s="4">
        <v>1923</v>
      </c>
      <c r="J1394" s="4" t="s">
        <v>7637</v>
      </c>
      <c r="K1394" s="7">
        <v>19007020</v>
      </c>
      <c r="L1394" s="5">
        <v>7.1</v>
      </c>
      <c r="M1394" s="7">
        <v>58230</v>
      </c>
      <c r="N1394" s="7">
        <v>0</v>
      </c>
      <c r="O1394" s="7">
        <v>1001</v>
      </c>
      <c r="P1394" s="7">
        <v>70252</v>
      </c>
      <c r="Q1394" s="7">
        <v>1001</v>
      </c>
      <c r="R1394" s="7">
        <v>137283</v>
      </c>
      <c r="S1394" s="7">
        <v>4048</v>
      </c>
      <c r="T1394" s="7">
        <v>70955</v>
      </c>
      <c r="U1394" s="7">
        <v>298311</v>
      </c>
      <c r="V1394" s="7">
        <v>298388</v>
      </c>
      <c r="W1394" s="7">
        <v>298388</v>
      </c>
    </row>
    <row r="1395" spans="1:23">
      <c r="A1395" s="4"/>
      <c r="B1395" s="4" t="s">
        <v>1282</v>
      </c>
      <c r="C1395" s="6">
        <v>1009921</v>
      </c>
      <c r="D1395" s="4" t="s">
        <v>6041</v>
      </c>
      <c r="E1395" s="5">
        <v>13.94</v>
      </c>
      <c r="F1395" s="4" t="s">
        <v>7638</v>
      </c>
      <c r="G1395" s="4" t="s">
        <v>7639</v>
      </c>
      <c r="H1395" s="4" t="s">
        <v>7640</v>
      </c>
      <c r="I1395" s="4">
        <v>1972</v>
      </c>
      <c r="J1395" s="4" t="s">
        <v>7641</v>
      </c>
      <c r="K1395" s="7">
        <v>720604</v>
      </c>
      <c r="L1395" s="5">
        <v>2.85</v>
      </c>
      <c r="M1395" s="7">
        <v>220</v>
      </c>
      <c r="N1395" s="7">
        <v>0</v>
      </c>
      <c r="O1395" s="7">
        <v>0</v>
      </c>
      <c r="P1395" s="7">
        <v>761</v>
      </c>
      <c r="Q1395" s="7">
        <v>0</v>
      </c>
      <c r="R1395" s="7">
        <v>8448</v>
      </c>
      <c r="S1395" s="7">
        <v>868</v>
      </c>
      <c r="T1395" s="7">
        <v>9203</v>
      </c>
      <c r="U1395" s="7">
        <v>37291</v>
      </c>
      <c r="V1395" s="7">
        <v>37291</v>
      </c>
      <c r="W1395" s="7">
        <v>37291</v>
      </c>
    </row>
    <row r="1396" spans="1:23">
      <c r="A1396" s="4"/>
      <c r="B1396" s="4" t="s">
        <v>1283</v>
      </c>
      <c r="C1396" s="6">
        <v>1007027</v>
      </c>
      <c r="D1396" s="4" t="s">
        <v>1400</v>
      </c>
      <c r="E1396" s="5">
        <v>5.81</v>
      </c>
      <c r="F1396" s="4" t="s">
        <v>7642</v>
      </c>
      <c r="G1396" s="4" t="s">
        <v>7643</v>
      </c>
      <c r="H1396" s="4" t="s">
        <v>7644</v>
      </c>
      <c r="I1396" s="4">
        <v>1985</v>
      </c>
      <c r="J1396" s="4" t="s">
        <v>7645</v>
      </c>
      <c r="K1396" s="7">
        <v>274489</v>
      </c>
      <c r="L1396" s="5">
        <v>4.62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316</v>
      </c>
      <c r="S1396" s="7">
        <v>0</v>
      </c>
      <c r="T1396" s="7">
        <v>7830</v>
      </c>
      <c r="U1396" s="7">
        <v>8146</v>
      </c>
      <c r="V1396" s="7">
        <v>8146</v>
      </c>
      <c r="W1396" s="7">
        <v>8146</v>
      </c>
    </row>
    <row r="1397" spans="1:23">
      <c r="A1397" s="4"/>
      <c r="B1397" s="4" t="s">
        <v>1284</v>
      </c>
      <c r="C1397" s="6">
        <v>4076009</v>
      </c>
      <c r="D1397" s="4" t="s">
        <v>7646</v>
      </c>
      <c r="E1397" s="5">
        <v>12.83</v>
      </c>
      <c r="F1397" s="4" t="s">
        <v>7647</v>
      </c>
      <c r="G1397" s="4" t="s">
        <v>7648</v>
      </c>
      <c r="H1397" s="4" t="s">
        <v>7649</v>
      </c>
      <c r="I1397" s="4">
        <v>2002</v>
      </c>
      <c r="J1397" s="4" t="s">
        <v>7650</v>
      </c>
      <c r="K1397" s="7">
        <v>248918</v>
      </c>
      <c r="L1397" s="5">
        <v>-19.27</v>
      </c>
      <c r="M1397" s="7">
        <v>972</v>
      </c>
      <c r="N1397" s="7">
        <v>0</v>
      </c>
      <c r="O1397" s="7">
        <v>0</v>
      </c>
      <c r="P1397" s="7">
        <v>972</v>
      </c>
      <c r="Q1397" s="7">
        <v>0</v>
      </c>
      <c r="R1397" s="7">
        <v>2046</v>
      </c>
      <c r="S1397" s="7">
        <v>0</v>
      </c>
      <c r="T1397" s="7">
        <v>5007</v>
      </c>
      <c r="U1397" s="7">
        <v>17968</v>
      </c>
      <c r="V1397" s="7">
        <v>17968</v>
      </c>
      <c r="W1397" s="7">
        <v>17968</v>
      </c>
    </row>
    <row r="1398" spans="1:23">
      <c r="A1398" s="4"/>
      <c r="B1398" s="4" t="s">
        <v>1285</v>
      </c>
      <c r="C1398" s="6">
        <v>1991015</v>
      </c>
      <c r="D1398" s="4" t="s">
        <v>3248</v>
      </c>
      <c r="E1398" s="5">
        <v>9.75</v>
      </c>
      <c r="F1398" s="4" t="s">
        <v>7651</v>
      </c>
      <c r="G1398" s="4" t="s">
        <v>7652</v>
      </c>
      <c r="H1398" s="4" t="s">
        <v>7653</v>
      </c>
      <c r="I1398" s="4">
        <v>1957</v>
      </c>
      <c r="J1398" s="4" t="s">
        <v>7654</v>
      </c>
      <c r="K1398" s="7">
        <v>118274</v>
      </c>
      <c r="L1398" s="5">
        <v>-59.83</v>
      </c>
      <c r="M1398" s="7">
        <v>66</v>
      </c>
      <c r="N1398" s="7">
        <v>0</v>
      </c>
      <c r="O1398" s="7">
        <v>0</v>
      </c>
      <c r="P1398" s="7">
        <v>66</v>
      </c>
      <c r="Q1398" s="7">
        <v>0</v>
      </c>
      <c r="R1398" s="7">
        <v>1123</v>
      </c>
      <c r="S1398" s="7">
        <v>0</v>
      </c>
      <c r="T1398" s="7">
        <v>3982</v>
      </c>
      <c r="U1398" s="7">
        <v>5969</v>
      </c>
      <c r="V1398" s="7">
        <v>5969</v>
      </c>
      <c r="W1398" s="7">
        <v>5969</v>
      </c>
    </row>
    <row r="1399" spans="1:23">
      <c r="A1399" s="4"/>
      <c r="B1399" s="4" t="s">
        <v>1286</v>
      </c>
      <c r="C1399" s="6">
        <v>4098825</v>
      </c>
      <c r="D1399" s="4" t="s">
        <v>5190</v>
      </c>
      <c r="E1399" s="5">
        <v>9.93</v>
      </c>
      <c r="F1399" s="4" t="s">
        <v>7655</v>
      </c>
      <c r="G1399" s="4" t="s">
        <v>7656</v>
      </c>
      <c r="H1399" s="4" t="s">
        <v>7657</v>
      </c>
      <c r="I1399" s="4">
        <v>2004</v>
      </c>
      <c r="J1399" s="4" t="s">
        <v>7658</v>
      </c>
      <c r="K1399" s="7">
        <v>105613</v>
      </c>
      <c r="L1399" s="5">
        <v>-3.48</v>
      </c>
      <c r="M1399" s="7">
        <v>0</v>
      </c>
      <c r="N1399" s="7">
        <v>0</v>
      </c>
      <c r="O1399" s="7">
        <v>0</v>
      </c>
      <c r="P1399" s="7">
        <v>0</v>
      </c>
      <c r="Q1399" s="7">
        <v>0</v>
      </c>
      <c r="R1399" s="7">
        <v>0</v>
      </c>
      <c r="S1399" s="7">
        <v>0</v>
      </c>
      <c r="T1399" s="7">
        <v>1981</v>
      </c>
      <c r="U1399" s="7">
        <v>5616</v>
      </c>
      <c r="V1399" s="7">
        <v>5616</v>
      </c>
      <c r="W1399" s="7">
        <v>5616</v>
      </c>
    </row>
    <row r="1400" spans="1:23">
      <c r="A1400" s="4"/>
      <c r="B1400" s="4" t="s">
        <v>1287</v>
      </c>
      <c r="C1400" s="6">
        <v>4078199</v>
      </c>
      <c r="D1400" s="4" t="s">
        <v>3448</v>
      </c>
      <c r="E1400" s="5">
        <v>15.28</v>
      </c>
      <c r="F1400" s="4" t="s">
        <v>7659</v>
      </c>
      <c r="G1400" s="4" t="s">
        <v>7660</v>
      </c>
      <c r="H1400" s="4" t="s">
        <v>7661</v>
      </c>
      <c r="I1400" s="4">
        <v>2003</v>
      </c>
      <c r="J1400" s="4" t="s">
        <v>7662</v>
      </c>
      <c r="K1400" s="7">
        <v>532292</v>
      </c>
      <c r="L1400" s="5">
        <v>-26.64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7384</v>
      </c>
      <c r="S1400" s="7">
        <v>476</v>
      </c>
      <c r="T1400" s="7">
        <v>9155</v>
      </c>
      <c r="U1400" s="7">
        <v>34292</v>
      </c>
      <c r="V1400" s="7">
        <v>34292</v>
      </c>
      <c r="W1400" s="7">
        <v>34292</v>
      </c>
    </row>
    <row r="1401" spans="1:23">
      <c r="A1401" s="4"/>
      <c r="B1401" s="4" t="s">
        <v>1288</v>
      </c>
      <c r="C1401" s="6">
        <v>1007720</v>
      </c>
      <c r="D1401" s="4" t="s">
        <v>1658</v>
      </c>
      <c r="E1401" s="5">
        <v>7.92</v>
      </c>
      <c r="F1401" s="4" t="s">
        <v>7663</v>
      </c>
      <c r="G1401" s="4" t="s">
        <v>7664</v>
      </c>
      <c r="H1401" s="4" t="s">
        <v>7665</v>
      </c>
      <c r="I1401" s="4">
        <v>1915</v>
      </c>
      <c r="J1401" s="4" t="s">
        <v>7666</v>
      </c>
      <c r="K1401" s="7">
        <v>731347</v>
      </c>
      <c r="L1401" s="5">
        <v>1.46</v>
      </c>
      <c r="M1401" s="7">
        <v>0</v>
      </c>
      <c r="N1401" s="7">
        <v>0</v>
      </c>
      <c r="O1401" s="7">
        <v>0</v>
      </c>
      <c r="P1401" s="7">
        <v>2677</v>
      </c>
      <c r="Q1401" s="7">
        <v>0</v>
      </c>
      <c r="R1401" s="7">
        <v>2944</v>
      </c>
      <c r="S1401" s="7">
        <v>1449</v>
      </c>
      <c r="T1401" s="7">
        <v>10445</v>
      </c>
      <c r="U1401" s="7">
        <v>27803</v>
      </c>
      <c r="V1401" s="7">
        <v>30453</v>
      </c>
      <c r="W1401" s="7">
        <v>30453</v>
      </c>
    </row>
    <row r="1402" spans="1:23">
      <c r="A1402" s="4"/>
      <c r="B1402" s="4" t="s">
        <v>1289</v>
      </c>
      <c r="C1402" s="6">
        <v>4098821</v>
      </c>
      <c r="D1402" s="4" t="s">
        <v>4497</v>
      </c>
      <c r="E1402" s="5">
        <v>7.1</v>
      </c>
      <c r="F1402" s="4" t="s">
        <v>7667</v>
      </c>
      <c r="G1402" s="4" t="s">
        <v>7668</v>
      </c>
      <c r="H1402" s="4" t="s">
        <v>7669</v>
      </c>
      <c r="I1402" s="4">
        <v>2004</v>
      </c>
      <c r="J1402" s="4" t="s">
        <v>7670</v>
      </c>
      <c r="K1402" s="7">
        <v>172673</v>
      </c>
      <c r="L1402" s="5">
        <v>-4.24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2301</v>
      </c>
      <c r="S1402" s="7">
        <v>0</v>
      </c>
      <c r="T1402" s="7">
        <v>162</v>
      </c>
      <c r="U1402" s="7">
        <v>6208</v>
      </c>
      <c r="V1402" s="7">
        <v>6208</v>
      </c>
      <c r="W1402" s="7">
        <v>6208</v>
      </c>
    </row>
    <row r="1403" spans="1:23">
      <c r="A1403" s="4"/>
      <c r="B1403" s="4" t="s">
        <v>1290</v>
      </c>
      <c r="C1403" s="6">
        <v>4057265</v>
      </c>
      <c r="D1403" s="4" t="s">
        <v>6941</v>
      </c>
      <c r="E1403" s="5">
        <v>6.26</v>
      </c>
      <c r="F1403" s="4" t="s">
        <v>7671</v>
      </c>
      <c r="G1403" s="4" t="s">
        <v>7672</v>
      </c>
      <c r="H1403" s="4" t="s">
        <v>7673</v>
      </c>
      <c r="I1403" s="4">
        <v>1873</v>
      </c>
      <c r="J1403" s="4" t="s">
        <v>7674</v>
      </c>
      <c r="K1403" s="7">
        <v>33341</v>
      </c>
      <c r="L1403" s="5">
        <v>3.45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322</v>
      </c>
      <c r="S1403" s="7">
        <v>0</v>
      </c>
      <c r="T1403" s="7">
        <v>57</v>
      </c>
      <c r="U1403" s="7">
        <v>379</v>
      </c>
      <c r="V1403" s="7">
        <v>379</v>
      </c>
      <c r="W1403" s="7">
        <v>379</v>
      </c>
    </row>
    <row r="1404" spans="1:23">
      <c r="A1404" s="4"/>
      <c r="B1404" s="4" t="s">
        <v>1291</v>
      </c>
      <c r="C1404" s="6">
        <v>1024639</v>
      </c>
      <c r="D1404" s="4" t="s">
        <v>7675</v>
      </c>
      <c r="E1404" s="5">
        <v>5.16</v>
      </c>
      <c r="F1404" s="4" t="s">
        <v>7676</v>
      </c>
      <c r="G1404" s="4" t="s">
        <v>7677</v>
      </c>
      <c r="H1404" s="4" t="s">
        <v>7678</v>
      </c>
      <c r="I1404" s="4">
        <v>1995</v>
      </c>
      <c r="J1404" s="4" t="s">
        <v>7679</v>
      </c>
      <c r="K1404" s="7">
        <v>181576</v>
      </c>
      <c r="L1404" s="5">
        <v>2.41</v>
      </c>
      <c r="M1404" s="7">
        <v>0</v>
      </c>
      <c r="N1404" s="7">
        <v>0</v>
      </c>
      <c r="O1404" s="7">
        <v>0</v>
      </c>
      <c r="P1404" s="7">
        <v>0</v>
      </c>
      <c r="Q1404" s="7">
        <v>0</v>
      </c>
      <c r="R1404" s="7">
        <v>1483</v>
      </c>
      <c r="S1404" s="7">
        <v>0</v>
      </c>
      <c r="T1404" s="7">
        <v>725</v>
      </c>
      <c r="U1404" s="7">
        <v>5433</v>
      </c>
      <c r="V1404" s="7">
        <v>5433</v>
      </c>
      <c r="W1404" s="7">
        <v>5433</v>
      </c>
    </row>
    <row r="1405" spans="1:23">
      <c r="A1405" s="4"/>
      <c r="B1405" s="4" t="s">
        <v>1292</v>
      </c>
      <c r="C1405" s="6">
        <v>4057613</v>
      </c>
      <c r="D1405" s="4" t="s">
        <v>1570</v>
      </c>
      <c r="E1405" s="5">
        <v>12.27</v>
      </c>
      <c r="F1405" s="4" t="s">
        <v>7680</v>
      </c>
      <c r="G1405" s="4" t="s">
        <v>7681</v>
      </c>
      <c r="H1405" s="4" t="s">
        <v>7682</v>
      </c>
      <c r="I1405" s="4">
        <v>2000</v>
      </c>
      <c r="J1405" s="4" t="s">
        <v>7683</v>
      </c>
      <c r="K1405" s="7">
        <v>416298</v>
      </c>
      <c r="L1405" s="5">
        <v>4.0199999999999996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0</v>
      </c>
      <c r="T1405" s="7">
        <v>24844</v>
      </c>
      <c r="U1405" s="7">
        <v>28136</v>
      </c>
      <c r="V1405" s="7">
        <v>28136</v>
      </c>
      <c r="W1405" s="7">
        <v>28136</v>
      </c>
    </row>
    <row r="1406" spans="1:23">
      <c r="A1406" s="4"/>
      <c r="B1406" s="4" t="s">
        <v>1293</v>
      </c>
      <c r="C1406" s="6">
        <v>4079947</v>
      </c>
      <c r="D1406" s="4" t="s">
        <v>1391</v>
      </c>
      <c r="E1406" s="5">
        <v>25.09</v>
      </c>
      <c r="F1406" s="4" t="s">
        <v>7684</v>
      </c>
      <c r="G1406" s="4" t="s">
        <v>7685</v>
      </c>
      <c r="H1406" s="4" t="s">
        <v>7686</v>
      </c>
      <c r="I1406" s="4">
        <v>2002</v>
      </c>
      <c r="J1406" s="4"/>
      <c r="K1406" s="7">
        <v>160612</v>
      </c>
      <c r="L1406" s="5">
        <v>-22.98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1860</v>
      </c>
      <c r="T1406" s="7">
        <v>3786</v>
      </c>
      <c r="U1406" s="7">
        <v>9446</v>
      </c>
      <c r="V1406" s="7">
        <v>9446</v>
      </c>
      <c r="W1406" s="7">
        <v>9446</v>
      </c>
    </row>
    <row r="1407" spans="1:23">
      <c r="A1407" s="4"/>
      <c r="B1407" s="4" t="s">
        <v>1294</v>
      </c>
      <c r="C1407" s="6">
        <v>1012484</v>
      </c>
      <c r="D1407" s="4" t="s">
        <v>7687</v>
      </c>
      <c r="E1407" s="5">
        <v>9.5299999999999994</v>
      </c>
      <c r="F1407" s="4" t="s">
        <v>7688</v>
      </c>
      <c r="G1407" s="4" t="s">
        <v>7689</v>
      </c>
      <c r="H1407" s="4" t="s">
        <v>7690</v>
      </c>
      <c r="I1407" s="4">
        <v>1907</v>
      </c>
      <c r="J1407" s="4" t="s">
        <v>7691</v>
      </c>
      <c r="K1407" s="7">
        <v>378231</v>
      </c>
      <c r="L1407" s="5">
        <v>-23.9</v>
      </c>
      <c r="M1407" s="7">
        <v>617</v>
      </c>
      <c r="N1407" s="7">
        <v>0</v>
      </c>
      <c r="O1407" s="7">
        <v>233</v>
      </c>
      <c r="P1407" s="7">
        <v>850</v>
      </c>
      <c r="Q1407" s="7">
        <v>233</v>
      </c>
      <c r="R1407" s="7">
        <v>6118</v>
      </c>
      <c r="S1407" s="7">
        <v>0</v>
      </c>
      <c r="T1407" s="7">
        <v>4299</v>
      </c>
      <c r="U1407" s="7">
        <v>20312</v>
      </c>
      <c r="V1407" s="7">
        <v>20312</v>
      </c>
      <c r="W1407" s="7">
        <v>20312</v>
      </c>
    </row>
    <row r="1408" spans="1:23">
      <c r="A1408" s="4"/>
      <c r="B1408" s="4" t="s">
        <v>1295</v>
      </c>
      <c r="C1408" s="6">
        <v>1012935</v>
      </c>
      <c r="D1408" s="4" t="s">
        <v>1984</v>
      </c>
      <c r="E1408" s="5">
        <v>9.93</v>
      </c>
      <c r="F1408" s="4" t="s">
        <v>7692</v>
      </c>
      <c r="G1408" s="4" t="s">
        <v>7693</v>
      </c>
      <c r="H1408" s="4" t="s">
        <v>7694</v>
      </c>
      <c r="I1408" s="4">
        <v>1913</v>
      </c>
      <c r="J1408" s="4" t="s">
        <v>7695</v>
      </c>
      <c r="K1408" s="7">
        <v>49519</v>
      </c>
      <c r="L1408" s="5">
        <v>-12.89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195</v>
      </c>
      <c r="S1408" s="7">
        <v>0</v>
      </c>
      <c r="T1408" s="7">
        <v>99</v>
      </c>
      <c r="U1408" s="7">
        <v>669</v>
      </c>
      <c r="V1408" s="7">
        <v>669</v>
      </c>
      <c r="W1408" s="7">
        <v>669</v>
      </c>
    </row>
    <row r="1409" spans="1:23">
      <c r="A1409" s="4"/>
      <c r="B1409" s="4" t="s">
        <v>1296</v>
      </c>
      <c r="C1409" s="6">
        <v>4113995</v>
      </c>
      <c r="D1409" s="4" t="s">
        <v>1391</v>
      </c>
      <c r="E1409" s="5">
        <v>23.86</v>
      </c>
      <c r="F1409" s="4" t="s">
        <v>7696</v>
      </c>
      <c r="G1409" s="4"/>
      <c r="H1409" s="4" t="s">
        <v>7697</v>
      </c>
      <c r="I1409" s="4">
        <v>2005</v>
      </c>
      <c r="J1409" s="4" t="s">
        <v>7698</v>
      </c>
      <c r="K1409" s="7">
        <v>11114</v>
      </c>
      <c r="L1409" s="5">
        <v>-0.6</v>
      </c>
      <c r="M1409" s="7">
        <v>0</v>
      </c>
      <c r="N1409" s="7">
        <v>0</v>
      </c>
      <c r="O1409" s="7">
        <v>0</v>
      </c>
      <c r="P1409" s="7">
        <v>0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</row>
    <row r="1410" spans="1:23">
      <c r="A1410" s="4"/>
      <c r="B1410" s="4" t="s">
        <v>1297</v>
      </c>
      <c r="C1410" s="6">
        <v>4053208</v>
      </c>
      <c r="D1410" s="4" t="s">
        <v>1608</v>
      </c>
      <c r="E1410" s="5">
        <v>20.9</v>
      </c>
      <c r="F1410" s="4" t="s">
        <v>7699</v>
      </c>
      <c r="G1410" s="4" t="s">
        <v>7700</v>
      </c>
      <c r="H1410" s="4" t="s">
        <v>7701</v>
      </c>
      <c r="I1410" s="4">
        <v>1999</v>
      </c>
      <c r="J1410" s="4" t="s">
        <v>7702</v>
      </c>
      <c r="K1410" s="7">
        <v>230067</v>
      </c>
      <c r="L1410" s="5">
        <v>-43.95</v>
      </c>
      <c r="M1410" s="7">
        <v>2940</v>
      </c>
      <c r="N1410" s="7">
        <v>0</v>
      </c>
      <c r="O1410" s="7">
        <v>286</v>
      </c>
      <c r="P1410" s="7">
        <v>3226</v>
      </c>
      <c r="Q1410" s="7">
        <v>286</v>
      </c>
      <c r="R1410" s="7">
        <v>15802</v>
      </c>
      <c r="S1410" s="7">
        <v>0</v>
      </c>
      <c r="T1410" s="7">
        <v>13311</v>
      </c>
      <c r="U1410" s="7">
        <v>34342</v>
      </c>
      <c r="V1410" s="7">
        <v>34342</v>
      </c>
      <c r="W1410" s="7">
        <v>34342</v>
      </c>
    </row>
    <row r="1411" spans="1:23">
      <c r="A1411" s="4"/>
      <c r="B1411" s="4" t="s">
        <v>1298</v>
      </c>
      <c r="C1411" s="6">
        <v>4051659</v>
      </c>
      <c r="D1411" s="4" t="s">
        <v>6291</v>
      </c>
      <c r="E1411" s="5">
        <v>6.97</v>
      </c>
      <c r="F1411" s="4" t="s">
        <v>7703</v>
      </c>
      <c r="G1411" s="4" t="s">
        <v>7704</v>
      </c>
      <c r="H1411" s="4" t="s">
        <v>7705</v>
      </c>
      <c r="I1411" s="4">
        <v>2000</v>
      </c>
      <c r="J1411" s="4" t="s">
        <v>7706</v>
      </c>
      <c r="K1411" s="7">
        <v>184128</v>
      </c>
      <c r="L1411" s="5">
        <v>2.65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2112</v>
      </c>
      <c r="S1411" s="7">
        <v>0</v>
      </c>
      <c r="T1411" s="7">
        <v>1779</v>
      </c>
      <c r="U1411" s="7">
        <v>5538</v>
      </c>
      <c r="V1411" s="7">
        <v>5538</v>
      </c>
      <c r="W1411" s="7">
        <v>5538</v>
      </c>
    </row>
    <row r="1412" spans="1:23">
      <c r="A1412" s="4"/>
      <c r="B1412" s="4" t="s">
        <v>1299</v>
      </c>
      <c r="C1412" s="6">
        <v>4143310</v>
      </c>
      <c r="D1412" s="4" t="s">
        <v>3212</v>
      </c>
      <c r="E1412" s="5">
        <v>11.22</v>
      </c>
      <c r="F1412" s="4" t="s">
        <v>7707</v>
      </c>
      <c r="G1412" s="4" t="s">
        <v>7708</v>
      </c>
      <c r="H1412" s="4" t="s">
        <v>7709</v>
      </c>
      <c r="I1412" s="4">
        <v>2007</v>
      </c>
      <c r="J1412" s="4" t="s">
        <v>7710</v>
      </c>
      <c r="K1412" s="7">
        <v>76708</v>
      </c>
      <c r="L1412" s="5">
        <v>6.64</v>
      </c>
      <c r="M1412" s="7">
        <v>0</v>
      </c>
      <c r="N1412" s="7">
        <v>0</v>
      </c>
      <c r="O1412" s="7">
        <v>0</v>
      </c>
      <c r="P1412" s="7">
        <v>0</v>
      </c>
      <c r="Q1412" s="7">
        <v>0</v>
      </c>
      <c r="R1412" s="7">
        <v>530</v>
      </c>
      <c r="S1412" s="7">
        <v>1480</v>
      </c>
      <c r="T1412" s="7">
        <v>1912</v>
      </c>
      <c r="U1412" s="7">
        <v>4799</v>
      </c>
      <c r="V1412" s="7">
        <v>4799</v>
      </c>
      <c r="W1412" s="7">
        <v>4799</v>
      </c>
    </row>
    <row r="1413" spans="1:23">
      <c r="A1413" s="4"/>
      <c r="B1413" s="4" t="s">
        <v>1300</v>
      </c>
      <c r="C1413" s="6">
        <v>1007070</v>
      </c>
      <c r="D1413" s="4" t="s">
        <v>3636</v>
      </c>
      <c r="E1413" s="5">
        <v>6.67</v>
      </c>
      <c r="F1413" s="4" t="s">
        <v>7711</v>
      </c>
      <c r="G1413" s="4" t="s">
        <v>7712</v>
      </c>
      <c r="H1413" s="4" t="s">
        <v>7713</v>
      </c>
      <c r="I1413" s="4">
        <v>1963</v>
      </c>
      <c r="J1413" s="4" t="s">
        <v>7714</v>
      </c>
      <c r="K1413" s="7">
        <v>1214504</v>
      </c>
      <c r="L1413" s="5">
        <v>8.36</v>
      </c>
      <c r="M1413" s="7">
        <v>732</v>
      </c>
      <c r="N1413" s="7">
        <v>0</v>
      </c>
      <c r="O1413" s="7">
        <v>426</v>
      </c>
      <c r="P1413" s="7">
        <v>1917</v>
      </c>
      <c r="Q1413" s="7">
        <v>426</v>
      </c>
      <c r="R1413" s="7">
        <v>15072</v>
      </c>
      <c r="S1413" s="7">
        <v>1991</v>
      </c>
      <c r="T1413" s="7">
        <v>7455</v>
      </c>
      <c r="U1413" s="7">
        <v>26934</v>
      </c>
      <c r="V1413" s="7">
        <v>26934</v>
      </c>
      <c r="W1413" s="7">
        <v>26934</v>
      </c>
    </row>
    <row r="1414" spans="1:23">
      <c r="A1414" s="4"/>
      <c r="B1414" s="4" t="s">
        <v>1301</v>
      </c>
      <c r="C1414" s="6">
        <v>1005382</v>
      </c>
      <c r="D1414" s="4" t="s">
        <v>7715</v>
      </c>
      <c r="E1414" s="5">
        <v>7.84</v>
      </c>
      <c r="F1414" s="4" t="s">
        <v>7716</v>
      </c>
      <c r="G1414" s="4" t="s">
        <v>7717</v>
      </c>
      <c r="H1414" s="4" t="s">
        <v>7718</v>
      </c>
      <c r="I1414" s="4">
        <v>1975</v>
      </c>
      <c r="J1414" s="4" t="s">
        <v>7719</v>
      </c>
      <c r="K1414" s="7">
        <v>2554359</v>
      </c>
      <c r="L1414" s="5">
        <v>7.99</v>
      </c>
      <c r="M1414" s="7">
        <v>784</v>
      </c>
      <c r="N1414" s="7">
        <v>187</v>
      </c>
      <c r="O1414" s="7">
        <v>1996</v>
      </c>
      <c r="P1414" s="7">
        <v>4026</v>
      </c>
      <c r="Q1414" s="7">
        <v>1996</v>
      </c>
      <c r="R1414" s="7">
        <v>9034</v>
      </c>
      <c r="S1414" s="7">
        <v>2803</v>
      </c>
      <c r="T1414" s="7">
        <v>36046</v>
      </c>
      <c r="U1414" s="7">
        <v>84811</v>
      </c>
      <c r="V1414" s="7">
        <v>84811</v>
      </c>
      <c r="W1414" s="7">
        <v>84811</v>
      </c>
    </row>
    <row r="1415" spans="1:23">
      <c r="A1415" s="4"/>
      <c r="B1415" s="4" t="s">
        <v>1302</v>
      </c>
      <c r="C1415" s="6">
        <v>1010340</v>
      </c>
      <c r="D1415" s="4" t="s">
        <v>1790</v>
      </c>
      <c r="E1415" s="5">
        <v>14.47</v>
      </c>
      <c r="F1415" s="4" t="s">
        <v>7720</v>
      </c>
      <c r="G1415" s="4" t="s">
        <v>7721</v>
      </c>
      <c r="H1415" s="4" t="s">
        <v>7722</v>
      </c>
      <c r="I1415" s="4">
        <v>1946</v>
      </c>
      <c r="J1415" s="4" t="s">
        <v>7723</v>
      </c>
      <c r="K1415" s="7">
        <v>125663</v>
      </c>
      <c r="L1415" s="5">
        <v>-3.57</v>
      </c>
      <c r="M1415" s="7">
        <v>276</v>
      </c>
      <c r="N1415" s="7">
        <v>0</v>
      </c>
      <c r="O1415" s="7">
        <v>28</v>
      </c>
      <c r="P1415" s="7">
        <v>304</v>
      </c>
      <c r="Q1415" s="7">
        <v>28</v>
      </c>
      <c r="R1415" s="7">
        <v>1276</v>
      </c>
      <c r="S1415" s="7">
        <v>148</v>
      </c>
      <c r="T1415" s="7">
        <v>9022</v>
      </c>
      <c r="U1415" s="7">
        <v>11639</v>
      </c>
      <c r="V1415" s="7">
        <v>11639</v>
      </c>
      <c r="W1415" s="7">
        <v>11639</v>
      </c>
    </row>
    <row r="1416" spans="1:23">
      <c r="A1416" s="4"/>
      <c r="B1416" s="4" t="s">
        <v>1303</v>
      </c>
      <c r="C1416" s="6">
        <v>1013431</v>
      </c>
      <c r="D1416" s="4" t="s">
        <v>4633</v>
      </c>
      <c r="E1416" s="5">
        <v>5.67</v>
      </c>
      <c r="F1416" s="4" t="s">
        <v>7724</v>
      </c>
      <c r="G1416" s="4" t="s">
        <v>7725</v>
      </c>
      <c r="H1416" s="4" t="s">
        <v>7726</v>
      </c>
      <c r="I1416" s="4">
        <v>1981</v>
      </c>
      <c r="J1416" s="4" t="s">
        <v>7727</v>
      </c>
      <c r="K1416" s="7">
        <v>252645</v>
      </c>
      <c r="L1416" s="5">
        <v>-7.9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845</v>
      </c>
      <c r="S1416" s="7">
        <v>191</v>
      </c>
      <c r="T1416" s="7">
        <v>6394</v>
      </c>
      <c r="U1416" s="7">
        <v>7472</v>
      </c>
      <c r="V1416" s="7">
        <v>7472</v>
      </c>
      <c r="W1416" s="7">
        <v>7472</v>
      </c>
    </row>
    <row r="1417" spans="1:23">
      <c r="A1417" s="4"/>
      <c r="B1417" s="4" t="s">
        <v>1304</v>
      </c>
      <c r="C1417" s="6">
        <v>1005775</v>
      </c>
      <c r="D1417" s="4" t="s">
        <v>7728</v>
      </c>
      <c r="E1417" s="5">
        <v>6.13</v>
      </c>
      <c r="F1417" s="4" t="s">
        <v>7729</v>
      </c>
      <c r="G1417" s="4" t="s">
        <v>7730</v>
      </c>
      <c r="H1417" s="4" t="s">
        <v>7731</v>
      </c>
      <c r="I1417" s="4">
        <v>1906</v>
      </c>
      <c r="J1417" s="4" t="s">
        <v>7732</v>
      </c>
      <c r="K1417" s="7">
        <v>851987</v>
      </c>
      <c r="L1417" s="5">
        <v>5.92</v>
      </c>
      <c r="M1417" s="7">
        <v>0</v>
      </c>
      <c r="N1417" s="7">
        <v>0</v>
      </c>
      <c r="O1417" s="7">
        <v>59</v>
      </c>
      <c r="P1417" s="7">
        <v>215</v>
      </c>
      <c r="Q1417" s="7">
        <v>59</v>
      </c>
      <c r="R1417" s="7">
        <v>2665</v>
      </c>
      <c r="S1417" s="7">
        <v>674</v>
      </c>
      <c r="T1417" s="7">
        <v>7036</v>
      </c>
      <c r="U1417" s="7">
        <v>20624</v>
      </c>
      <c r="V1417" s="7">
        <v>20624</v>
      </c>
      <c r="W1417" s="7">
        <v>20624</v>
      </c>
    </row>
    <row r="1418" spans="1:23">
      <c r="A1418" s="4"/>
      <c r="B1418" s="4" t="s">
        <v>1305</v>
      </c>
      <c r="C1418" s="6">
        <v>1021638</v>
      </c>
      <c r="D1418" s="4" t="s">
        <v>4012</v>
      </c>
      <c r="E1418" s="5">
        <v>25.56</v>
      </c>
      <c r="F1418" s="4" t="s">
        <v>7733</v>
      </c>
      <c r="G1418" s="4" t="s">
        <v>7734</v>
      </c>
      <c r="H1418" s="4" t="s">
        <v>7735</v>
      </c>
      <c r="I1418" s="4">
        <v>1988</v>
      </c>
      <c r="J1418" s="4" t="s">
        <v>7736</v>
      </c>
      <c r="K1418" s="7">
        <v>315317</v>
      </c>
      <c r="L1418" s="5">
        <v>-67.06</v>
      </c>
      <c r="M1418" s="7">
        <v>467</v>
      </c>
      <c r="N1418" s="7">
        <v>0</v>
      </c>
      <c r="O1418" s="7">
        <v>2258</v>
      </c>
      <c r="P1418" s="7">
        <v>2725</v>
      </c>
      <c r="Q1418" s="7">
        <v>2258</v>
      </c>
      <c r="R1418" s="7">
        <v>6434</v>
      </c>
      <c r="S1418" s="7">
        <v>0</v>
      </c>
      <c r="T1418" s="7">
        <v>10179</v>
      </c>
      <c r="U1418" s="7">
        <v>46320</v>
      </c>
      <c r="V1418" s="7">
        <v>46320</v>
      </c>
      <c r="W1418" s="7">
        <v>46320</v>
      </c>
    </row>
    <row r="1419" spans="1:23">
      <c r="A1419" s="4"/>
      <c r="B1419" s="4" t="s">
        <v>1306</v>
      </c>
      <c r="C1419" s="6">
        <v>1007473</v>
      </c>
      <c r="D1419" s="4" t="s">
        <v>7737</v>
      </c>
      <c r="E1419" s="5">
        <v>13.92</v>
      </c>
      <c r="F1419" s="4" t="s">
        <v>7738</v>
      </c>
      <c r="G1419" s="4" t="s">
        <v>7739</v>
      </c>
      <c r="H1419" s="4" t="s">
        <v>7740</v>
      </c>
      <c r="I1419" s="4">
        <v>1975</v>
      </c>
      <c r="J1419" s="4" t="s">
        <v>7741</v>
      </c>
      <c r="K1419" s="7">
        <v>455331</v>
      </c>
      <c r="L1419" s="5">
        <v>2.76</v>
      </c>
      <c r="M1419" s="7">
        <v>299</v>
      </c>
      <c r="N1419" s="7">
        <v>0</v>
      </c>
      <c r="O1419" s="7">
        <v>0</v>
      </c>
      <c r="P1419" s="7">
        <v>299</v>
      </c>
      <c r="Q1419" s="7">
        <v>0</v>
      </c>
      <c r="R1419" s="7">
        <v>234</v>
      </c>
      <c r="S1419" s="7">
        <v>353</v>
      </c>
      <c r="T1419" s="7">
        <v>7056</v>
      </c>
      <c r="U1419" s="7">
        <v>24999</v>
      </c>
      <c r="V1419" s="7">
        <v>24999</v>
      </c>
      <c r="W1419" s="7">
        <v>24999</v>
      </c>
    </row>
    <row r="1420" spans="1:23">
      <c r="A1420" s="4"/>
      <c r="B1420" s="4" t="s">
        <v>1307</v>
      </c>
      <c r="C1420" s="6">
        <v>1008360</v>
      </c>
      <c r="D1420" s="4" t="s">
        <v>2141</v>
      </c>
      <c r="E1420" s="5">
        <v>8.65</v>
      </c>
      <c r="F1420" s="4" t="s">
        <v>7742</v>
      </c>
      <c r="G1420" s="4" t="s">
        <v>7743</v>
      </c>
      <c r="H1420" s="4" t="s">
        <v>7744</v>
      </c>
      <c r="I1420" s="4">
        <v>1984</v>
      </c>
      <c r="J1420" s="4" t="s">
        <v>7745</v>
      </c>
      <c r="K1420" s="7">
        <v>175285</v>
      </c>
      <c r="L1420" s="5">
        <v>4.01</v>
      </c>
      <c r="M1420" s="7">
        <v>522</v>
      </c>
      <c r="N1420" s="7">
        <v>0</v>
      </c>
      <c r="O1420" s="7">
        <v>0</v>
      </c>
      <c r="P1420" s="7">
        <v>522</v>
      </c>
      <c r="Q1420" s="7">
        <v>0</v>
      </c>
      <c r="R1420" s="7">
        <v>2466</v>
      </c>
      <c r="S1420" s="7">
        <v>1360</v>
      </c>
      <c r="T1420" s="7">
        <v>3925</v>
      </c>
      <c r="U1420" s="7">
        <v>10691</v>
      </c>
      <c r="V1420" s="7">
        <v>10691</v>
      </c>
      <c r="W1420" s="7">
        <v>10691</v>
      </c>
    </row>
    <row r="1421" spans="1:23">
      <c r="A1421" s="4"/>
      <c r="B1421" s="4" t="s">
        <v>1308</v>
      </c>
      <c r="C1421" s="6">
        <v>4114604</v>
      </c>
      <c r="D1421" s="4" t="s">
        <v>7746</v>
      </c>
      <c r="E1421" s="5">
        <v>7.67</v>
      </c>
      <c r="F1421" s="4" t="s">
        <v>7747</v>
      </c>
      <c r="G1421" s="4" t="s">
        <v>7748</v>
      </c>
      <c r="H1421" s="4" t="s">
        <v>7749</v>
      </c>
      <c r="I1421" s="4">
        <v>1930</v>
      </c>
      <c r="J1421" s="4" t="s">
        <v>7750</v>
      </c>
      <c r="K1421" s="7">
        <v>85408</v>
      </c>
      <c r="L1421" s="5">
        <v>-21.53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560</v>
      </c>
      <c r="S1421" s="7">
        <v>0</v>
      </c>
      <c r="T1421" s="7">
        <v>985</v>
      </c>
      <c r="U1421" s="7">
        <v>2705</v>
      </c>
      <c r="V1421" s="7">
        <v>2705</v>
      </c>
      <c r="W1421" s="7">
        <v>2705</v>
      </c>
    </row>
    <row r="1422" spans="1:23">
      <c r="A1422" s="4"/>
      <c r="B1422" s="4" t="s">
        <v>1309</v>
      </c>
      <c r="C1422" s="6">
        <v>1008203</v>
      </c>
      <c r="D1422" s="4" t="s">
        <v>7751</v>
      </c>
      <c r="E1422" s="5">
        <v>5.74</v>
      </c>
      <c r="F1422" s="4" t="s">
        <v>7752</v>
      </c>
      <c r="G1422" s="4" t="s">
        <v>7753</v>
      </c>
      <c r="H1422" s="4" t="s">
        <v>7754</v>
      </c>
      <c r="I1422" s="4">
        <v>1890</v>
      </c>
      <c r="J1422" s="4" t="s">
        <v>7755</v>
      </c>
      <c r="K1422" s="7">
        <v>129833</v>
      </c>
      <c r="L1422" s="5">
        <v>1.54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493</v>
      </c>
      <c r="S1422" s="7">
        <v>0</v>
      </c>
      <c r="T1422" s="7">
        <v>739</v>
      </c>
      <c r="U1422" s="7">
        <v>3767</v>
      </c>
      <c r="V1422" s="7">
        <v>3767</v>
      </c>
      <c r="W1422" s="7">
        <v>3767</v>
      </c>
    </row>
    <row r="1423" spans="1:23">
      <c r="A1423" s="4"/>
      <c r="B1423" s="4" t="s">
        <v>1310</v>
      </c>
      <c r="C1423" s="6">
        <v>4086887</v>
      </c>
      <c r="D1423" s="4" t="s">
        <v>1400</v>
      </c>
      <c r="E1423" s="5">
        <v>22.82</v>
      </c>
      <c r="F1423" s="4" t="s">
        <v>7756</v>
      </c>
      <c r="G1423" s="4" t="s">
        <v>7757</v>
      </c>
      <c r="H1423" s="4" t="s">
        <v>7758</v>
      </c>
      <c r="I1423" s="4">
        <v>2002</v>
      </c>
      <c r="J1423" s="4" t="s">
        <v>7759</v>
      </c>
      <c r="K1423" s="7">
        <v>1345628</v>
      </c>
      <c r="L1423" s="5">
        <v>-79.92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32177</v>
      </c>
      <c r="S1423" s="7">
        <v>2025</v>
      </c>
      <c r="T1423" s="7">
        <v>77441</v>
      </c>
      <c r="U1423" s="7">
        <v>224951</v>
      </c>
      <c r="V1423" s="7">
        <v>224951</v>
      </c>
      <c r="W1423" s="7">
        <v>224951</v>
      </c>
    </row>
    <row r="1424" spans="1:23">
      <c r="A1424" s="4"/>
      <c r="B1424" s="4" t="s">
        <v>1311</v>
      </c>
      <c r="C1424" s="6">
        <v>1005207</v>
      </c>
      <c r="D1424" s="4" t="s">
        <v>7760</v>
      </c>
      <c r="E1424" s="5">
        <v>6.03</v>
      </c>
      <c r="F1424" s="4" t="s">
        <v>7761</v>
      </c>
      <c r="G1424" s="4" t="s">
        <v>7762</v>
      </c>
      <c r="H1424" s="4" t="s">
        <v>7763</v>
      </c>
      <c r="I1424" s="4">
        <v>1919</v>
      </c>
      <c r="J1424" s="4" t="s">
        <v>7764</v>
      </c>
      <c r="K1424" s="7">
        <v>96507</v>
      </c>
      <c r="L1424" s="5">
        <v>8.41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v>868</v>
      </c>
      <c r="U1424" s="7">
        <v>1578</v>
      </c>
      <c r="V1424" s="7">
        <v>1578</v>
      </c>
      <c r="W1424" s="7">
        <v>1578</v>
      </c>
    </row>
    <row r="1425" spans="1:23">
      <c r="A1425" s="4"/>
      <c r="B1425" s="4" t="s">
        <v>1312</v>
      </c>
      <c r="C1425" s="6">
        <v>1007811</v>
      </c>
      <c r="D1425" s="4" t="s">
        <v>7765</v>
      </c>
      <c r="E1425" s="5">
        <v>7.53</v>
      </c>
      <c r="F1425" s="4" t="s">
        <v>7766</v>
      </c>
      <c r="G1425" s="4" t="s">
        <v>7767</v>
      </c>
      <c r="H1425" s="4" t="s">
        <v>7768</v>
      </c>
      <c r="I1425" s="4">
        <v>1851</v>
      </c>
      <c r="J1425" s="4" t="s">
        <v>7769</v>
      </c>
      <c r="K1425" s="7">
        <v>714591</v>
      </c>
      <c r="L1425" s="5">
        <v>3.93</v>
      </c>
      <c r="M1425" s="7">
        <v>0</v>
      </c>
      <c r="N1425" s="7">
        <v>0</v>
      </c>
      <c r="O1425" s="7">
        <v>0</v>
      </c>
      <c r="P1425" s="7">
        <v>0</v>
      </c>
      <c r="Q1425" s="7">
        <v>0</v>
      </c>
      <c r="R1425" s="7">
        <v>15401</v>
      </c>
      <c r="S1425" s="7">
        <v>663</v>
      </c>
      <c r="T1425" s="7">
        <v>6831</v>
      </c>
      <c r="U1425" s="7">
        <v>37204</v>
      </c>
      <c r="V1425" s="7">
        <v>37204</v>
      </c>
      <c r="W1425" s="7">
        <v>37204</v>
      </c>
    </row>
    <row r="1426" spans="1:23">
      <c r="A1426" s="4"/>
      <c r="B1426" s="4" t="s">
        <v>1313</v>
      </c>
      <c r="C1426" s="6">
        <v>4138444</v>
      </c>
      <c r="D1426" s="4" t="s">
        <v>2193</v>
      </c>
      <c r="E1426" s="5">
        <v>7.65</v>
      </c>
      <c r="F1426" s="4" t="s">
        <v>7770</v>
      </c>
      <c r="G1426" s="4" t="s">
        <v>7771</v>
      </c>
      <c r="H1426" s="4" t="s">
        <v>7772</v>
      </c>
      <c r="I1426" s="4">
        <v>2006</v>
      </c>
      <c r="J1426" s="4" t="s">
        <v>7773</v>
      </c>
      <c r="K1426" s="7">
        <v>164912</v>
      </c>
      <c r="L1426" s="5">
        <v>4.59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0</v>
      </c>
      <c r="T1426" s="7">
        <v>7740</v>
      </c>
      <c r="U1426" s="7">
        <v>8061</v>
      </c>
      <c r="V1426" s="7">
        <v>8061</v>
      </c>
      <c r="W1426" s="7">
        <v>8061</v>
      </c>
    </row>
    <row r="1427" spans="1:23">
      <c r="A1427" s="4"/>
      <c r="B1427" s="4" t="s">
        <v>1314</v>
      </c>
      <c r="C1427" s="6">
        <v>1005885</v>
      </c>
      <c r="D1427" s="4" t="s">
        <v>7774</v>
      </c>
      <c r="E1427" s="5">
        <v>12.67</v>
      </c>
      <c r="F1427" s="4" t="s">
        <v>7775</v>
      </c>
      <c r="G1427" s="4" t="s">
        <v>7776</v>
      </c>
      <c r="H1427" s="4" t="s">
        <v>7777</v>
      </c>
      <c r="I1427" s="4">
        <v>1910</v>
      </c>
      <c r="J1427" s="4" t="s">
        <v>7778</v>
      </c>
      <c r="K1427" s="7">
        <v>228407</v>
      </c>
      <c r="L1427" s="5">
        <v>3.89</v>
      </c>
      <c r="M1427" s="7">
        <v>0</v>
      </c>
      <c r="N1427" s="7">
        <v>0</v>
      </c>
      <c r="O1427" s="7">
        <v>0</v>
      </c>
      <c r="P1427" s="7">
        <v>0</v>
      </c>
      <c r="Q1427" s="7">
        <v>0</v>
      </c>
      <c r="R1427" s="7">
        <v>348</v>
      </c>
      <c r="S1427" s="7">
        <v>0</v>
      </c>
      <c r="T1427" s="7">
        <v>5516</v>
      </c>
      <c r="U1427" s="7">
        <v>8995</v>
      </c>
      <c r="V1427" s="7">
        <v>8995</v>
      </c>
      <c r="W1427" s="7">
        <v>8995</v>
      </c>
    </row>
    <row r="1428" spans="1:23">
      <c r="A1428" s="4"/>
      <c r="B1428" s="4" t="s">
        <v>1314</v>
      </c>
      <c r="C1428" s="6">
        <v>1008879</v>
      </c>
      <c r="D1428" s="4" t="s">
        <v>5353</v>
      </c>
      <c r="E1428" s="5">
        <v>7.22</v>
      </c>
      <c r="F1428" s="4" t="s">
        <v>7779</v>
      </c>
      <c r="G1428" s="4" t="s">
        <v>7780</v>
      </c>
      <c r="H1428" s="4" t="s">
        <v>7781</v>
      </c>
      <c r="I1428" s="4">
        <v>1934</v>
      </c>
      <c r="J1428" s="4" t="s">
        <v>7782</v>
      </c>
      <c r="K1428" s="7">
        <v>175219</v>
      </c>
      <c r="L1428" s="5">
        <v>3.3</v>
      </c>
      <c r="M1428" s="7">
        <v>0</v>
      </c>
      <c r="N1428" s="7">
        <v>0</v>
      </c>
      <c r="O1428" s="7">
        <v>0</v>
      </c>
      <c r="P1428" s="7">
        <v>1601</v>
      </c>
      <c r="Q1428" s="7">
        <v>0</v>
      </c>
      <c r="R1428" s="7">
        <v>1270</v>
      </c>
      <c r="S1428" s="7">
        <v>0</v>
      </c>
      <c r="T1428" s="7">
        <v>1712</v>
      </c>
      <c r="U1428" s="7">
        <v>4983</v>
      </c>
      <c r="V1428" s="7">
        <v>4983</v>
      </c>
      <c r="W1428" s="7">
        <v>4983</v>
      </c>
    </row>
    <row r="1429" spans="1:23">
      <c r="A1429" s="4"/>
      <c r="B1429" s="4" t="s">
        <v>1314</v>
      </c>
      <c r="C1429" s="6">
        <v>1012425</v>
      </c>
      <c r="D1429" s="4" t="s">
        <v>1643</v>
      </c>
      <c r="E1429" s="5">
        <v>23.11</v>
      </c>
      <c r="F1429" s="4" t="s">
        <v>7783</v>
      </c>
      <c r="G1429" s="4" t="s">
        <v>7784</v>
      </c>
      <c r="H1429" s="4" t="s">
        <v>7785</v>
      </c>
      <c r="I1429" s="4">
        <v>1965</v>
      </c>
      <c r="J1429" s="4" t="s">
        <v>7786</v>
      </c>
      <c r="K1429" s="7">
        <v>458724</v>
      </c>
      <c r="L1429" s="5">
        <v>-55.83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5668</v>
      </c>
      <c r="S1429" s="7">
        <v>0</v>
      </c>
      <c r="T1429" s="7">
        <v>7102</v>
      </c>
      <c r="U1429" s="7">
        <v>26855</v>
      </c>
      <c r="V1429" s="7">
        <v>26855</v>
      </c>
      <c r="W1429" s="7">
        <v>26855</v>
      </c>
    </row>
    <row r="1430" spans="1:23">
      <c r="A1430" s="4"/>
      <c r="B1430" s="4" t="s">
        <v>1315</v>
      </c>
      <c r="C1430" s="6">
        <v>1004428</v>
      </c>
      <c r="D1430" s="4" t="s">
        <v>7787</v>
      </c>
      <c r="E1430" s="5">
        <v>6.79</v>
      </c>
      <c r="F1430" s="4" t="s">
        <v>7788</v>
      </c>
      <c r="G1430" s="4" t="s">
        <v>7789</v>
      </c>
      <c r="H1430" s="4" t="s">
        <v>7790</v>
      </c>
      <c r="I1430" s="4">
        <v>1887</v>
      </c>
      <c r="J1430" s="4" t="s">
        <v>7791</v>
      </c>
      <c r="K1430" s="7">
        <v>191141</v>
      </c>
      <c r="L1430" s="5">
        <v>5.58</v>
      </c>
      <c r="M1430" s="7">
        <v>0</v>
      </c>
      <c r="N1430" s="7">
        <v>0</v>
      </c>
      <c r="O1430" s="7">
        <v>0</v>
      </c>
      <c r="P1430" s="7">
        <v>0</v>
      </c>
      <c r="Q1430" s="7">
        <v>0</v>
      </c>
      <c r="R1430" s="7">
        <v>767</v>
      </c>
      <c r="S1430" s="7">
        <v>0</v>
      </c>
      <c r="T1430" s="7">
        <v>195</v>
      </c>
      <c r="U1430" s="7">
        <v>1565</v>
      </c>
      <c r="V1430" s="7">
        <v>1565</v>
      </c>
      <c r="W1430" s="7">
        <v>1565</v>
      </c>
    </row>
    <row r="1431" spans="1:23">
      <c r="A1431" s="4"/>
      <c r="B1431" s="4" t="s">
        <v>1316</v>
      </c>
      <c r="C1431" s="6">
        <v>1013613</v>
      </c>
      <c r="D1431" s="4" t="s">
        <v>7792</v>
      </c>
      <c r="E1431" s="5">
        <v>7.68</v>
      </c>
      <c r="F1431" s="4" t="s">
        <v>7793</v>
      </c>
      <c r="G1431" s="4" t="s">
        <v>7794</v>
      </c>
      <c r="H1431" s="4" t="s">
        <v>7795</v>
      </c>
      <c r="I1431" s="4">
        <v>1904</v>
      </c>
      <c r="J1431" s="4" t="s">
        <v>7796</v>
      </c>
      <c r="K1431" s="7">
        <v>586354</v>
      </c>
      <c r="L1431" s="5">
        <v>5.28</v>
      </c>
      <c r="M1431" s="7">
        <v>26</v>
      </c>
      <c r="N1431" s="7">
        <v>0</v>
      </c>
      <c r="O1431" s="7">
        <v>0</v>
      </c>
      <c r="P1431" s="7">
        <v>46</v>
      </c>
      <c r="Q1431" s="7">
        <v>0</v>
      </c>
      <c r="R1431" s="7">
        <v>5042</v>
      </c>
      <c r="S1431" s="7">
        <v>0</v>
      </c>
      <c r="T1431" s="7">
        <v>14344</v>
      </c>
      <c r="U1431" s="7">
        <v>21700</v>
      </c>
      <c r="V1431" s="7">
        <v>21700</v>
      </c>
      <c r="W1431" s="7">
        <v>21700</v>
      </c>
    </row>
    <row r="1432" spans="1:23">
      <c r="A1432" s="4"/>
      <c r="B1432" s="4" t="s">
        <v>1317</v>
      </c>
      <c r="C1432" s="6">
        <v>1008672</v>
      </c>
      <c r="D1432" s="4" t="s">
        <v>3457</v>
      </c>
      <c r="E1432" s="5">
        <v>8.5299999999999994</v>
      </c>
      <c r="F1432" s="4" t="s">
        <v>7797</v>
      </c>
      <c r="G1432" s="4" t="s">
        <v>7798</v>
      </c>
      <c r="H1432" s="4"/>
      <c r="I1432" s="4">
        <v>1883</v>
      </c>
      <c r="J1432" s="4" t="s">
        <v>7799</v>
      </c>
      <c r="K1432" s="7">
        <v>1477444</v>
      </c>
      <c r="L1432" s="5">
        <v>5.5</v>
      </c>
      <c r="M1432" s="7">
        <v>8148</v>
      </c>
      <c r="N1432" s="7">
        <v>0</v>
      </c>
      <c r="O1432" s="7">
        <v>0</v>
      </c>
      <c r="P1432" s="7">
        <v>8148</v>
      </c>
      <c r="Q1432" s="7">
        <v>0</v>
      </c>
      <c r="R1432" s="7">
        <v>10238</v>
      </c>
      <c r="S1432" s="7">
        <v>0</v>
      </c>
      <c r="T1432" s="7">
        <v>0</v>
      </c>
      <c r="U1432" s="7">
        <v>10238</v>
      </c>
      <c r="V1432" s="7">
        <v>10238</v>
      </c>
      <c r="W1432" s="7">
        <v>10238</v>
      </c>
    </row>
    <row r="1433" spans="1:23">
      <c r="A1433" s="4"/>
      <c r="B1433" s="4" t="s">
        <v>1318</v>
      </c>
      <c r="C1433" s="6">
        <v>1015836</v>
      </c>
      <c r="D1433" s="4" t="s">
        <v>1594</v>
      </c>
      <c r="E1433" s="5">
        <v>8.59</v>
      </c>
      <c r="F1433" s="4" t="s">
        <v>7800</v>
      </c>
      <c r="G1433" s="4" t="s">
        <v>7801</v>
      </c>
      <c r="H1433" s="4" t="s">
        <v>7802</v>
      </c>
      <c r="I1433" s="4">
        <v>1904</v>
      </c>
      <c r="J1433" s="4" t="s">
        <v>7803</v>
      </c>
      <c r="K1433" s="7">
        <v>403548</v>
      </c>
      <c r="L1433" s="5">
        <v>-73.16</v>
      </c>
      <c r="M1433" s="7">
        <v>0</v>
      </c>
      <c r="N1433" s="7">
        <v>0</v>
      </c>
      <c r="O1433" s="7">
        <v>0</v>
      </c>
      <c r="P1433" s="7">
        <v>0</v>
      </c>
      <c r="Q1433" s="7">
        <v>0</v>
      </c>
      <c r="R1433" s="7">
        <v>161</v>
      </c>
      <c r="S1433" s="7">
        <v>6618</v>
      </c>
      <c r="T1433" s="7">
        <v>8247</v>
      </c>
      <c r="U1433" s="7">
        <v>23612</v>
      </c>
      <c r="V1433" s="7">
        <v>23612</v>
      </c>
      <c r="W1433" s="7">
        <v>23612</v>
      </c>
    </row>
    <row r="1434" spans="1:23">
      <c r="A1434" s="4"/>
      <c r="B1434" s="4" t="s">
        <v>1319</v>
      </c>
      <c r="C1434" s="6">
        <v>1014065</v>
      </c>
      <c r="D1434" s="4" t="s">
        <v>3179</v>
      </c>
      <c r="E1434" s="5">
        <v>5.81</v>
      </c>
      <c r="F1434" s="4" t="s">
        <v>7804</v>
      </c>
      <c r="G1434" s="4" t="s">
        <v>7805</v>
      </c>
      <c r="H1434" s="4" t="s">
        <v>7806</v>
      </c>
      <c r="I1434" s="4">
        <v>1883</v>
      </c>
      <c r="J1434" s="4" t="s">
        <v>7807</v>
      </c>
      <c r="K1434" s="7">
        <v>170517</v>
      </c>
      <c r="L1434" s="5">
        <v>3</v>
      </c>
      <c r="M1434" s="7">
        <v>602</v>
      </c>
      <c r="N1434" s="7">
        <v>0</v>
      </c>
      <c r="O1434" s="7">
        <v>0</v>
      </c>
      <c r="P1434" s="7">
        <v>602</v>
      </c>
      <c r="Q1434" s="7">
        <v>0</v>
      </c>
      <c r="R1434" s="7">
        <v>1458</v>
      </c>
      <c r="S1434" s="7">
        <v>0</v>
      </c>
      <c r="T1434" s="7">
        <v>0</v>
      </c>
      <c r="U1434" s="7">
        <v>2550</v>
      </c>
      <c r="V1434" s="7">
        <v>2550</v>
      </c>
      <c r="W1434" s="7">
        <v>2550</v>
      </c>
    </row>
    <row r="1435" spans="1:23">
      <c r="A1435" s="4"/>
      <c r="B1435" s="4" t="s">
        <v>1320</v>
      </c>
      <c r="C1435" s="6">
        <v>1005934</v>
      </c>
      <c r="D1435" s="4" t="s">
        <v>7808</v>
      </c>
      <c r="E1435" s="5">
        <v>6.85</v>
      </c>
      <c r="F1435" s="4" t="s">
        <v>7809</v>
      </c>
      <c r="G1435" s="4" t="s">
        <v>7810</v>
      </c>
      <c r="H1435" s="4" t="s">
        <v>7811</v>
      </c>
      <c r="I1435" s="4">
        <v>1935</v>
      </c>
      <c r="J1435" s="4" t="s">
        <v>7812</v>
      </c>
      <c r="K1435" s="7">
        <v>72381</v>
      </c>
      <c r="L1435" s="5">
        <v>0.22</v>
      </c>
      <c r="M1435" s="7">
        <v>2</v>
      </c>
      <c r="N1435" s="7">
        <v>0</v>
      </c>
      <c r="O1435" s="7">
        <v>0</v>
      </c>
      <c r="P1435" s="7">
        <v>2</v>
      </c>
      <c r="Q1435" s="7">
        <v>0</v>
      </c>
      <c r="R1435" s="7">
        <v>0</v>
      </c>
      <c r="S1435" s="7">
        <v>0</v>
      </c>
      <c r="T1435" s="7">
        <v>854</v>
      </c>
      <c r="U1435" s="7">
        <v>1361</v>
      </c>
      <c r="V1435" s="7">
        <v>1361</v>
      </c>
      <c r="W1435" s="7">
        <v>1361</v>
      </c>
    </row>
    <row r="1436" spans="1:23">
      <c r="A1436" s="4"/>
      <c r="B1436" s="4" t="s">
        <v>1320</v>
      </c>
      <c r="C1436" s="6">
        <v>1009752</v>
      </c>
      <c r="D1436" s="4" t="s">
        <v>7813</v>
      </c>
      <c r="E1436" s="5">
        <v>15.91</v>
      </c>
      <c r="F1436" s="4" t="s">
        <v>7814</v>
      </c>
      <c r="G1436" s="4" t="s">
        <v>7815</v>
      </c>
      <c r="H1436" s="4" t="s">
        <v>7816</v>
      </c>
      <c r="I1436" s="4">
        <v>1903</v>
      </c>
      <c r="J1436" s="4" t="s">
        <v>7817</v>
      </c>
      <c r="K1436" s="7">
        <v>274545</v>
      </c>
      <c r="L1436" s="5">
        <v>-3.22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800</v>
      </c>
      <c r="S1436" s="7">
        <v>0</v>
      </c>
      <c r="T1436" s="7">
        <v>8986</v>
      </c>
      <c r="U1436" s="7">
        <v>18698</v>
      </c>
      <c r="V1436" s="7">
        <v>18698</v>
      </c>
      <c r="W1436" s="7">
        <v>18698</v>
      </c>
    </row>
    <row r="1437" spans="1:23">
      <c r="A1437" s="4"/>
      <c r="B1437" s="4" t="s">
        <v>1321</v>
      </c>
      <c r="C1437" s="6">
        <v>1014555</v>
      </c>
      <c r="D1437" s="4" t="s">
        <v>7818</v>
      </c>
      <c r="E1437" s="5">
        <v>9.33</v>
      </c>
      <c r="F1437" s="4" t="s">
        <v>7819</v>
      </c>
      <c r="G1437" s="4" t="s">
        <v>7820</v>
      </c>
      <c r="H1437" s="4" t="s">
        <v>7821</v>
      </c>
      <c r="I1437" s="4">
        <v>1908</v>
      </c>
      <c r="J1437" s="4" t="s">
        <v>7822</v>
      </c>
      <c r="K1437" s="7">
        <v>97929</v>
      </c>
      <c r="L1437" s="5">
        <v>3.78</v>
      </c>
      <c r="M1437" s="7">
        <v>0</v>
      </c>
      <c r="N1437" s="7">
        <v>0</v>
      </c>
      <c r="O1437" s="7">
        <v>7</v>
      </c>
      <c r="P1437" s="7">
        <v>7</v>
      </c>
      <c r="Q1437" s="7">
        <v>7</v>
      </c>
      <c r="R1437" s="7">
        <v>331</v>
      </c>
      <c r="S1437" s="7">
        <v>907</v>
      </c>
      <c r="T1437" s="7">
        <v>23</v>
      </c>
      <c r="U1437" s="7">
        <v>2435</v>
      </c>
      <c r="V1437" s="7">
        <v>2435</v>
      </c>
      <c r="W1437" s="7">
        <v>2435</v>
      </c>
    </row>
    <row r="1438" spans="1:23">
      <c r="A1438" s="4"/>
      <c r="B1438" s="4" t="s">
        <v>1322</v>
      </c>
      <c r="C1438" s="6">
        <v>1012282</v>
      </c>
      <c r="D1438" s="4" t="s">
        <v>7823</v>
      </c>
      <c r="E1438" s="5">
        <v>12.43</v>
      </c>
      <c r="F1438" s="4" t="s">
        <v>7824</v>
      </c>
      <c r="G1438" s="4" t="s">
        <v>7825</v>
      </c>
      <c r="H1438" s="4" t="s">
        <v>7826</v>
      </c>
      <c r="I1438" s="4">
        <v>1965</v>
      </c>
      <c r="J1438" s="4" t="s">
        <v>7827</v>
      </c>
      <c r="K1438" s="7">
        <v>209870</v>
      </c>
      <c r="L1438" s="5">
        <v>-3.72</v>
      </c>
      <c r="M1438" s="7">
        <v>0</v>
      </c>
      <c r="N1438" s="7">
        <v>0</v>
      </c>
      <c r="O1438" s="7">
        <v>0</v>
      </c>
      <c r="P1438" s="7">
        <v>0</v>
      </c>
      <c r="Q1438" s="7">
        <v>0</v>
      </c>
      <c r="R1438" s="7">
        <v>0</v>
      </c>
      <c r="S1438" s="7">
        <v>1070</v>
      </c>
      <c r="T1438" s="7">
        <v>488</v>
      </c>
      <c r="U1438" s="7">
        <v>4050</v>
      </c>
      <c r="V1438" s="7">
        <v>4050</v>
      </c>
      <c r="W1438" s="7">
        <v>4050</v>
      </c>
    </row>
    <row r="1439" spans="1:23">
      <c r="A1439" s="4"/>
      <c r="B1439" s="4" t="s">
        <v>1323</v>
      </c>
      <c r="C1439" s="6">
        <v>4086078</v>
      </c>
      <c r="D1439" s="4" t="s">
        <v>4446</v>
      </c>
      <c r="E1439" s="5">
        <v>14.91</v>
      </c>
      <c r="F1439" s="4" t="s">
        <v>7828</v>
      </c>
      <c r="G1439" s="4" t="s">
        <v>7829</v>
      </c>
      <c r="H1439" s="4" t="s">
        <v>7830</v>
      </c>
      <c r="I1439" s="4">
        <v>2003</v>
      </c>
      <c r="J1439" s="4" t="s">
        <v>7831</v>
      </c>
      <c r="K1439" s="7">
        <v>273601</v>
      </c>
      <c r="L1439" s="5">
        <v>-55.6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2917</v>
      </c>
      <c r="T1439" s="7">
        <v>11127</v>
      </c>
      <c r="U1439" s="7">
        <v>28408</v>
      </c>
      <c r="V1439" s="7">
        <v>28408</v>
      </c>
      <c r="W1439" s="7">
        <v>28408</v>
      </c>
    </row>
    <row r="1440" spans="1:23">
      <c r="A1440" s="4"/>
      <c r="B1440" s="4" t="s">
        <v>1324</v>
      </c>
      <c r="C1440" s="6">
        <v>1006106</v>
      </c>
      <c r="D1440" s="4" t="s">
        <v>7832</v>
      </c>
      <c r="E1440" s="5">
        <v>5.15</v>
      </c>
      <c r="F1440" s="4" t="s">
        <v>7833</v>
      </c>
      <c r="G1440" s="4" t="s">
        <v>7834</v>
      </c>
      <c r="H1440" s="4" t="s">
        <v>7835</v>
      </c>
      <c r="I1440" s="4">
        <v>1911</v>
      </c>
      <c r="J1440" s="4" t="s">
        <v>7836</v>
      </c>
      <c r="K1440" s="7">
        <v>206425</v>
      </c>
      <c r="L1440" s="5">
        <v>7.95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1672</v>
      </c>
      <c r="S1440" s="7">
        <v>0</v>
      </c>
      <c r="T1440" s="7">
        <v>2114</v>
      </c>
      <c r="U1440" s="7">
        <v>6306</v>
      </c>
      <c r="V1440" s="7">
        <v>6306</v>
      </c>
      <c r="W1440" s="7">
        <v>6306</v>
      </c>
    </row>
    <row r="1441" spans="1:23">
      <c r="A1441" s="4"/>
      <c r="B1441" s="4" t="s">
        <v>1324</v>
      </c>
      <c r="C1441" s="6">
        <v>1016200</v>
      </c>
      <c r="D1441" s="4" t="s">
        <v>1814</v>
      </c>
      <c r="E1441" s="5">
        <v>5.85</v>
      </c>
      <c r="F1441" s="4" t="s">
        <v>7837</v>
      </c>
      <c r="G1441" s="4" t="s">
        <v>7838</v>
      </c>
      <c r="H1441" s="4" t="s">
        <v>7839</v>
      </c>
      <c r="I1441" s="4">
        <v>1904</v>
      </c>
      <c r="J1441" s="4" t="s">
        <v>7840</v>
      </c>
      <c r="K1441" s="7">
        <v>446414</v>
      </c>
      <c r="L1441" s="5">
        <v>2.98</v>
      </c>
      <c r="M1441" s="7">
        <v>80</v>
      </c>
      <c r="N1441" s="7">
        <v>0</v>
      </c>
      <c r="O1441" s="7">
        <v>0</v>
      </c>
      <c r="P1441" s="7">
        <v>80</v>
      </c>
      <c r="Q1441" s="7">
        <v>0</v>
      </c>
      <c r="R1441" s="7">
        <v>331</v>
      </c>
      <c r="S1441" s="7">
        <v>0</v>
      </c>
      <c r="T1441" s="7">
        <v>2696</v>
      </c>
      <c r="U1441" s="7">
        <v>13590</v>
      </c>
      <c r="V1441" s="7">
        <v>13590</v>
      </c>
      <c r="W1441" s="7">
        <v>13590</v>
      </c>
    </row>
    <row r="1442" spans="1:23">
      <c r="A1442" s="4"/>
      <c r="B1442" s="4" t="s">
        <v>1324</v>
      </c>
      <c r="C1442" s="6">
        <v>1004627</v>
      </c>
      <c r="D1442" s="4" t="s">
        <v>7841</v>
      </c>
      <c r="E1442" s="5">
        <v>7.59</v>
      </c>
      <c r="F1442" s="4" t="s">
        <v>7842</v>
      </c>
      <c r="G1442" s="4" t="s">
        <v>7843</v>
      </c>
      <c r="H1442" s="4" t="s">
        <v>7844</v>
      </c>
      <c r="I1442" s="4">
        <v>1905</v>
      </c>
      <c r="J1442" s="4" t="s">
        <v>7845</v>
      </c>
      <c r="K1442" s="7">
        <v>1047260</v>
      </c>
      <c r="L1442" s="5">
        <v>9.6300000000000008</v>
      </c>
      <c r="M1442" s="7">
        <v>279</v>
      </c>
      <c r="N1442" s="7">
        <v>0</v>
      </c>
      <c r="O1442" s="7">
        <v>95</v>
      </c>
      <c r="P1442" s="7">
        <v>374</v>
      </c>
      <c r="Q1442" s="7">
        <v>95</v>
      </c>
      <c r="R1442" s="7">
        <v>8559</v>
      </c>
      <c r="S1442" s="7">
        <v>0</v>
      </c>
      <c r="T1442" s="7">
        <v>4369</v>
      </c>
      <c r="U1442" s="7">
        <v>34212</v>
      </c>
      <c r="V1442" s="7">
        <v>34212</v>
      </c>
      <c r="W1442" s="7">
        <v>34212</v>
      </c>
    </row>
    <row r="1443" spans="1:23">
      <c r="A1443" s="4"/>
      <c r="B1443" s="4" t="s">
        <v>1325</v>
      </c>
      <c r="C1443" s="6">
        <v>1009004</v>
      </c>
      <c r="D1443" s="4" t="s">
        <v>5903</v>
      </c>
      <c r="E1443" s="5">
        <v>8.32</v>
      </c>
      <c r="F1443" s="4" t="s">
        <v>7846</v>
      </c>
      <c r="G1443" s="4" t="s">
        <v>7847</v>
      </c>
      <c r="H1443" s="4" t="s">
        <v>7848</v>
      </c>
      <c r="I1443" s="4">
        <v>1893</v>
      </c>
      <c r="J1443" s="4" t="s">
        <v>7849</v>
      </c>
      <c r="K1443" s="7">
        <v>883856</v>
      </c>
      <c r="L1443" s="5">
        <v>1.44</v>
      </c>
      <c r="M1443" s="7">
        <v>31</v>
      </c>
      <c r="N1443" s="7">
        <v>0</v>
      </c>
      <c r="O1443" s="7">
        <v>0</v>
      </c>
      <c r="P1443" s="7">
        <v>31</v>
      </c>
      <c r="Q1443" s="7">
        <v>0</v>
      </c>
      <c r="R1443" s="7">
        <v>3455</v>
      </c>
      <c r="S1443" s="7">
        <v>428</v>
      </c>
      <c r="T1443" s="7">
        <v>11285</v>
      </c>
      <c r="U1443" s="7">
        <v>25754</v>
      </c>
      <c r="V1443" s="7">
        <v>25754</v>
      </c>
      <c r="W1443" s="7">
        <v>25754</v>
      </c>
    </row>
    <row r="1444" spans="1:23">
      <c r="A1444" s="4"/>
      <c r="B1444" s="4" t="s">
        <v>1326</v>
      </c>
      <c r="C1444" s="6">
        <v>1009922</v>
      </c>
      <c r="D1444" s="4" t="s">
        <v>2835</v>
      </c>
      <c r="E1444" s="5">
        <v>11.43</v>
      </c>
      <c r="F1444" s="4" t="s">
        <v>7850</v>
      </c>
      <c r="G1444" s="4" t="s">
        <v>7851</v>
      </c>
      <c r="H1444" s="4" t="s">
        <v>7852</v>
      </c>
      <c r="I1444" s="4">
        <v>1880</v>
      </c>
      <c r="J1444" s="4" t="s">
        <v>7853</v>
      </c>
      <c r="K1444" s="7">
        <v>582171</v>
      </c>
      <c r="L1444" s="5">
        <v>-11.41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5174</v>
      </c>
      <c r="S1444" s="7">
        <v>2290</v>
      </c>
      <c r="T1444" s="7">
        <v>3717</v>
      </c>
      <c r="U1444" s="7">
        <v>27402</v>
      </c>
      <c r="V1444" s="7">
        <v>27402</v>
      </c>
      <c r="W1444" s="7">
        <v>27402</v>
      </c>
    </row>
    <row r="1445" spans="1:23">
      <c r="A1445" s="4"/>
      <c r="B1445" s="4" t="s">
        <v>1327</v>
      </c>
      <c r="C1445" s="6">
        <v>1023577</v>
      </c>
      <c r="D1445" s="4" t="s">
        <v>6941</v>
      </c>
      <c r="E1445" s="5">
        <v>5.14</v>
      </c>
      <c r="F1445" s="4" t="s">
        <v>7854</v>
      </c>
      <c r="G1445" s="4" t="s">
        <v>7855</v>
      </c>
      <c r="H1445" s="4" t="s">
        <v>7856</v>
      </c>
      <c r="I1445" s="4">
        <v>1992</v>
      </c>
      <c r="J1445" s="4" t="s">
        <v>7857</v>
      </c>
      <c r="K1445" s="7">
        <v>77017</v>
      </c>
      <c r="L1445" s="5">
        <v>-17.16</v>
      </c>
      <c r="M1445" s="7">
        <v>7</v>
      </c>
      <c r="N1445" s="7">
        <v>0</v>
      </c>
      <c r="O1445" s="7">
        <v>173</v>
      </c>
      <c r="P1445" s="7">
        <v>180</v>
      </c>
      <c r="Q1445" s="7">
        <v>173</v>
      </c>
      <c r="R1445" s="7">
        <v>813</v>
      </c>
      <c r="S1445" s="7">
        <v>0</v>
      </c>
      <c r="T1445" s="7">
        <v>690</v>
      </c>
      <c r="U1445" s="7">
        <v>2133</v>
      </c>
      <c r="V1445" s="7">
        <v>2133</v>
      </c>
      <c r="W1445" s="7">
        <v>2133</v>
      </c>
    </row>
    <row r="1446" spans="1:23">
      <c r="A1446" s="4"/>
      <c r="B1446" s="4" t="s">
        <v>1328</v>
      </c>
      <c r="C1446" s="6">
        <v>1015426</v>
      </c>
      <c r="D1446" s="4" t="s">
        <v>1415</v>
      </c>
      <c r="E1446" s="5">
        <v>7.78</v>
      </c>
      <c r="F1446" s="4" t="s">
        <v>7858</v>
      </c>
      <c r="G1446" s="4" t="s">
        <v>7859</v>
      </c>
      <c r="H1446" s="4" t="s">
        <v>7860</v>
      </c>
      <c r="I1446" s="4">
        <v>1975</v>
      </c>
      <c r="J1446" s="4" t="s">
        <v>7861</v>
      </c>
      <c r="K1446" s="7">
        <v>563707</v>
      </c>
      <c r="L1446" s="5">
        <v>5.89</v>
      </c>
      <c r="M1446" s="7">
        <v>0</v>
      </c>
      <c r="N1446" s="7">
        <v>0</v>
      </c>
      <c r="O1446" s="7">
        <v>813</v>
      </c>
      <c r="P1446" s="7">
        <v>813</v>
      </c>
      <c r="Q1446" s="7">
        <v>813</v>
      </c>
      <c r="R1446" s="7">
        <v>0</v>
      </c>
      <c r="S1446" s="7">
        <v>0</v>
      </c>
      <c r="T1446" s="7">
        <v>1967</v>
      </c>
      <c r="U1446" s="7">
        <v>10468</v>
      </c>
      <c r="V1446" s="7">
        <v>10468</v>
      </c>
      <c r="W1446" s="7">
        <v>10468</v>
      </c>
    </row>
    <row r="1447" spans="1:23">
      <c r="A1447" s="4"/>
      <c r="B1447" s="4" t="s">
        <v>1329</v>
      </c>
      <c r="C1447" s="6">
        <v>1007287</v>
      </c>
      <c r="D1447" s="4" t="s">
        <v>4633</v>
      </c>
      <c r="E1447" s="5">
        <v>15.98</v>
      </c>
      <c r="F1447" s="4" t="s">
        <v>7862</v>
      </c>
      <c r="G1447" s="4" t="s">
        <v>7863</v>
      </c>
      <c r="H1447" s="4" t="s">
        <v>7864</v>
      </c>
      <c r="I1447" s="4">
        <v>1984</v>
      </c>
      <c r="J1447" s="4" t="s">
        <v>7865</v>
      </c>
      <c r="K1447" s="7">
        <v>2348238</v>
      </c>
      <c r="L1447" s="5">
        <v>-3.49</v>
      </c>
      <c r="M1447" s="7">
        <v>12353</v>
      </c>
      <c r="N1447" s="7">
        <v>19253</v>
      </c>
      <c r="O1447" s="7">
        <v>243710</v>
      </c>
      <c r="P1447" s="7">
        <v>330806</v>
      </c>
      <c r="Q1447" s="7">
        <v>243710</v>
      </c>
      <c r="R1447" s="7">
        <v>681</v>
      </c>
      <c r="S1447" s="7">
        <v>1565</v>
      </c>
      <c r="T1447" s="7">
        <v>116188</v>
      </c>
      <c r="U1447" s="7">
        <v>155269</v>
      </c>
      <c r="V1447" s="7">
        <v>155269</v>
      </c>
      <c r="W1447" s="7">
        <v>155269</v>
      </c>
    </row>
    <row r="1448" spans="1:23">
      <c r="A1448" s="4"/>
      <c r="B1448" s="4" t="s">
        <v>1330</v>
      </c>
      <c r="C1448" s="6">
        <v>4053288</v>
      </c>
      <c r="D1448" s="4" t="s">
        <v>6695</v>
      </c>
      <c r="E1448" s="5">
        <v>5.13</v>
      </c>
      <c r="F1448" s="4" t="s">
        <v>7866</v>
      </c>
      <c r="G1448" s="4" t="s">
        <v>7867</v>
      </c>
      <c r="H1448" s="4" t="s">
        <v>7868</v>
      </c>
      <c r="I1448" s="4">
        <v>2000</v>
      </c>
      <c r="J1448" s="4" t="s">
        <v>7869</v>
      </c>
      <c r="K1448" s="7">
        <v>155486</v>
      </c>
      <c r="L1448" s="5">
        <v>-8.91</v>
      </c>
      <c r="M1448" s="7">
        <v>93</v>
      </c>
      <c r="N1448" s="7">
        <v>0</v>
      </c>
      <c r="O1448" s="7">
        <v>0</v>
      </c>
      <c r="P1448" s="7">
        <v>93</v>
      </c>
      <c r="Q1448" s="7">
        <v>0</v>
      </c>
      <c r="R1448" s="7">
        <v>1438</v>
      </c>
      <c r="S1448" s="7">
        <v>0</v>
      </c>
      <c r="T1448" s="7">
        <v>2863</v>
      </c>
      <c r="U1448" s="7">
        <v>6404</v>
      </c>
      <c r="V1448" s="7">
        <v>6404</v>
      </c>
      <c r="W1448" s="7">
        <v>6404</v>
      </c>
    </row>
    <row r="1449" spans="1:23">
      <c r="A1449" s="4"/>
      <c r="B1449" s="4" t="s">
        <v>1331</v>
      </c>
      <c r="C1449" s="6">
        <v>1016542</v>
      </c>
      <c r="D1449" s="4" t="s">
        <v>7870</v>
      </c>
      <c r="E1449" s="5">
        <v>5.58</v>
      </c>
      <c r="F1449" s="4" t="s">
        <v>7871</v>
      </c>
      <c r="G1449" s="4" t="s">
        <v>7872</v>
      </c>
      <c r="H1449" s="4" t="s">
        <v>7873</v>
      </c>
      <c r="I1449" s="4">
        <v>1950</v>
      </c>
      <c r="J1449" s="4" t="s">
        <v>7874</v>
      </c>
      <c r="K1449" s="7">
        <v>6977357</v>
      </c>
      <c r="L1449" s="5">
        <v>-34.68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20413</v>
      </c>
      <c r="S1449" s="7">
        <v>1695</v>
      </c>
      <c r="T1449" s="7">
        <v>25569</v>
      </c>
      <c r="U1449" s="7">
        <v>129035</v>
      </c>
      <c r="V1449" s="7">
        <v>129035</v>
      </c>
      <c r="W1449" s="7">
        <v>129035</v>
      </c>
    </row>
    <row r="1450" spans="1:23">
      <c r="A1450" s="4"/>
      <c r="B1450" s="4" t="s">
        <v>1332</v>
      </c>
      <c r="C1450" s="6">
        <v>4097199</v>
      </c>
      <c r="D1450" s="4" t="s">
        <v>6127</v>
      </c>
      <c r="E1450" s="5">
        <v>9.25</v>
      </c>
      <c r="F1450" s="4" t="s">
        <v>7875</v>
      </c>
      <c r="G1450" s="4" t="s">
        <v>7876</v>
      </c>
      <c r="H1450" s="4" t="s">
        <v>7877</v>
      </c>
      <c r="I1450" s="4">
        <v>2006</v>
      </c>
      <c r="J1450" s="4" t="s">
        <v>7878</v>
      </c>
      <c r="K1450" s="7">
        <v>191870</v>
      </c>
      <c r="L1450" s="5">
        <v>0.95</v>
      </c>
      <c r="M1450" s="7">
        <v>0</v>
      </c>
      <c r="N1450" s="7">
        <v>0</v>
      </c>
      <c r="O1450" s="7">
        <v>0</v>
      </c>
      <c r="P1450" s="7">
        <v>0</v>
      </c>
      <c r="Q1450" s="7">
        <v>0</v>
      </c>
      <c r="R1450" s="7">
        <v>0</v>
      </c>
      <c r="S1450" s="7">
        <v>0</v>
      </c>
      <c r="T1450" s="7">
        <v>4933</v>
      </c>
      <c r="U1450" s="7">
        <v>12724</v>
      </c>
      <c r="V1450" s="7">
        <v>12724</v>
      </c>
      <c r="W1450" s="7">
        <v>12724</v>
      </c>
    </row>
    <row r="1451" spans="1:23">
      <c r="A1451" s="4"/>
      <c r="B1451" s="4" t="s">
        <v>1333</v>
      </c>
      <c r="C1451" s="6">
        <v>4064815</v>
      </c>
      <c r="D1451" s="4" t="s">
        <v>2795</v>
      </c>
      <c r="E1451" s="5">
        <v>5.38</v>
      </c>
      <c r="F1451" s="4" t="s">
        <v>7879</v>
      </c>
      <c r="G1451" s="4" t="s">
        <v>7880</v>
      </c>
      <c r="H1451" s="4" t="s">
        <v>7881</v>
      </c>
      <c r="I1451" s="4">
        <v>2001</v>
      </c>
      <c r="J1451" s="4" t="s">
        <v>7882</v>
      </c>
      <c r="K1451" s="7">
        <v>195182</v>
      </c>
      <c r="L1451" s="5">
        <v>-1.33</v>
      </c>
      <c r="M1451" s="7">
        <v>19</v>
      </c>
      <c r="N1451" s="7">
        <v>0</v>
      </c>
      <c r="O1451" s="7">
        <v>0</v>
      </c>
      <c r="P1451" s="7">
        <v>19</v>
      </c>
      <c r="Q1451" s="7">
        <v>0</v>
      </c>
      <c r="R1451" s="7">
        <v>598</v>
      </c>
      <c r="S1451" s="7">
        <v>0</v>
      </c>
      <c r="T1451" s="7">
        <v>2202</v>
      </c>
      <c r="U1451" s="7">
        <v>4566</v>
      </c>
      <c r="V1451" s="7">
        <v>4566</v>
      </c>
      <c r="W1451" s="7">
        <v>4566</v>
      </c>
    </row>
    <row r="1452" spans="1:23">
      <c r="A1452" s="4"/>
      <c r="B1452" s="4" t="s">
        <v>1334</v>
      </c>
      <c r="C1452" s="6">
        <v>1014393</v>
      </c>
      <c r="D1452" s="4" t="s">
        <v>7883</v>
      </c>
      <c r="E1452" s="5">
        <v>6.62</v>
      </c>
      <c r="F1452" s="4" t="s">
        <v>7884</v>
      </c>
      <c r="G1452" s="4" t="s">
        <v>7885</v>
      </c>
      <c r="H1452" s="4" t="s">
        <v>7886</v>
      </c>
      <c r="I1452" s="4">
        <v>1890</v>
      </c>
      <c r="J1452" s="4" t="s">
        <v>7887</v>
      </c>
      <c r="K1452" s="7">
        <v>24671</v>
      </c>
      <c r="L1452" s="5">
        <v>3.52</v>
      </c>
      <c r="M1452" s="7">
        <v>0</v>
      </c>
      <c r="N1452" s="7">
        <v>0</v>
      </c>
      <c r="O1452" s="7">
        <v>0</v>
      </c>
      <c r="P1452" s="7">
        <v>0</v>
      </c>
      <c r="Q1452" s="7">
        <v>0</v>
      </c>
      <c r="R1452" s="7">
        <v>0</v>
      </c>
      <c r="S1452" s="7">
        <v>0</v>
      </c>
      <c r="T1452" s="7">
        <v>0</v>
      </c>
      <c r="U1452" s="7">
        <v>280</v>
      </c>
      <c r="V1452" s="7">
        <v>280</v>
      </c>
      <c r="W1452" s="7">
        <v>280</v>
      </c>
    </row>
    <row r="1453" spans="1:23">
      <c r="A1453" s="4"/>
      <c r="B1453" s="4" t="s">
        <v>1335</v>
      </c>
      <c r="C1453" s="6">
        <v>4053283</v>
      </c>
      <c r="D1453" s="4" t="s">
        <v>2729</v>
      </c>
      <c r="E1453" s="5">
        <v>5.68</v>
      </c>
      <c r="F1453" s="4" t="s">
        <v>7888</v>
      </c>
      <c r="G1453" s="4" t="s">
        <v>7889</v>
      </c>
      <c r="H1453" s="4" t="s">
        <v>7890</v>
      </c>
      <c r="I1453" s="4">
        <v>2000</v>
      </c>
      <c r="J1453" s="4" t="s">
        <v>7891</v>
      </c>
      <c r="K1453" s="7">
        <v>176717</v>
      </c>
      <c r="L1453" s="5">
        <v>6.49</v>
      </c>
      <c r="M1453" s="7">
        <v>328</v>
      </c>
      <c r="N1453" s="7">
        <v>0</v>
      </c>
      <c r="O1453" s="7">
        <v>0</v>
      </c>
      <c r="P1453" s="7">
        <v>328</v>
      </c>
      <c r="Q1453" s="7">
        <v>0</v>
      </c>
      <c r="R1453" s="7">
        <v>491</v>
      </c>
      <c r="S1453" s="7">
        <v>0</v>
      </c>
      <c r="T1453" s="7">
        <v>469</v>
      </c>
      <c r="U1453" s="7">
        <v>4123</v>
      </c>
      <c r="V1453" s="7">
        <v>4123</v>
      </c>
      <c r="W1453" s="7">
        <v>4123</v>
      </c>
    </row>
    <row r="1454" spans="1:23">
      <c r="A1454" s="4"/>
      <c r="B1454" s="4" t="s">
        <v>1336</v>
      </c>
      <c r="C1454" s="6">
        <v>1020822</v>
      </c>
      <c r="D1454" s="4" t="s">
        <v>2621</v>
      </c>
      <c r="E1454" s="5">
        <v>5.9</v>
      </c>
      <c r="F1454" s="4" t="s">
        <v>7892</v>
      </c>
      <c r="G1454" s="4" t="s">
        <v>7893</v>
      </c>
      <c r="H1454" s="4" t="s">
        <v>7894</v>
      </c>
      <c r="I1454" s="4">
        <v>1987</v>
      </c>
      <c r="J1454" s="4" t="s">
        <v>7895</v>
      </c>
      <c r="K1454" s="7">
        <v>655958</v>
      </c>
      <c r="L1454" s="5">
        <v>-11.24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4277</v>
      </c>
      <c r="S1454" s="7">
        <v>0</v>
      </c>
      <c r="T1454" s="7">
        <v>2689</v>
      </c>
      <c r="U1454" s="7">
        <v>18099</v>
      </c>
      <c r="V1454" s="7">
        <v>18099</v>
      </c>
      <c r="W1454" s="7">
        <v>18099</v>
      </c>
    </row>
    <row r="1455" spans="1:23">
      <c r="A1455" s="4"/>
      <c r="B1455" s="4" t="s">
        <v>1337</v>
      </c>
      <c r="C1455" s="6">
        <v>1008104</v>
      </c>
      <c r="D1455" s="4" t="s">
        <v>4441</v>
      </c>
      <c r="E1455" s="5">
        <v>5.9</v>
      </c>
      <c r="F1455" s="4" t="s">
        <v>7896</v>
      </c>
      <c r="G1455" s="4" t="s">
        <v>7897</v>
      </c>
      <c r="H1455" s="4" t="s">
        <v>7898</v>
      </c>
      <c r="I1455" s="4">
        <v>1937</v>
      </c>
      <c r="J1455" s="4" t="s">
        <v>7899</v>
      </c>
      <c r="K1455" s="7">
        <v>383531</v>
      </c>
      <c r="L1455" s="5">
        <v>2.98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4011</v>
      </c>
      <c r="S1455" s="7">
        <v>0</v>
      </c>
      <c r="T1455" s="7">
        <v>1993</v>
      </c>
      <c r="U1455" s="7">
        <v>8501</v>
      </c>
      <c r="V1455" s="7">
        <v>8501</v>
      </c>
      <c r="W1455" s="7">
        <v>8501</v>
      </c>
    </row>
    <row r="1456" spans="1:23">
      <c r="A1456" s="4"/>
      <c r="B1456" s="4" t="s">
        <v>1338</v>
      </c>
      <c r="C1456" s="6">
        <v>4057357</v>
      </c>
      <c r="D1456" s="4" t="s">
        <v>2565</v>
      </c>
      <c r="E1456" s="5">
        <v>19.3</v>
      </c>
      <c r="F1456" s="4" t="s">
        <v>7900</v>
      </c>
      <c r="G1456" s="4" t="s">
        <v>7901</v>
      </c>
      <c r="H1456" s="4" t="s">
        <v>7902</v>
      </c>
      <c r="I1456" s="4">
        <v>2001</v>
      </c>
      <c r="J1456" s="4" t="s">
        <v>7903</v>
      </c>
      <c r="K1456" s="7">
        <v>180242</v>
      </c>
      <c r="L1456" s="5">
        <v>2.06</v>
      </c>
      <c r="M1456" s="7">
        <v>0</v>
      </c>
      <c r="N1456" s="7">
        <v>0</v>
      </c>
      <c r="O1456" s="7">
        <v>38</v>
      </c>
      <c r="P1456" s="7">
        <v>38</v>
      </c>
      <c r="Q1456" s="7">
        <v>38</v>
      </c>
      <c r="R1456" s="7">
        <v>0</v>
      </c>
      <c r="S1456" s="7">
        <v>0</v>
      </c>
      <c r="T1456" s="7">
        <v>7587</v>
      </c>
      <c r="U1456" s="7">
        <v>13367</v>
      </c>
      <c r="V1456" s="7">
        <v>13367</v>
      </c>
      <c r="W1456" s="7">
        <v>13367</v>
      </c>
    </row>
    <row r="1457" spans="1:23">
      <c r="A1457" s="4"/>
      <c r="B1457" s="4" t="s">
        <v>1339</v>
      </c>
      <c r="C1457" s="6">
        <v>1023438</v>
      </c>
      <c r="D1457" s="4" t="s">
        <v>7904</v>
      </c>
      <c r="E1457" s="5">
        <v>6.78</v>
      </c>
      <c r="F1457" s="4" t="s">
        <v>7905</v>
      </c>
      <c r="G1457" s="4" t="s">
        <v>7906</v>
      </c>
      <c r="H1457" s="4" t="s">
        <v>7907</v>
      </c>
      <c r="I1457" s="4">
        <v>1991</v>
      </c>
      <c r="J1457" s="4" t="s">
        <v>7908</v>
      </c>
      <c r="K1457" s="7">
        <v>810216</v>
      </c>
      <c r="L1457" s="5">
        <v>3.43</v>
      </c>
      <c r="M1457" s="7">
        <v>0</v>
      </c>
      <c r="N1457" s="7">
        <v>0</v>
      </c>
      <c r="O1457" s="7">
        <v>1306</v>
      </c>
      <c r="P1457" s="7">
        <v>2329</v>
      </c>
      <c r="Q1457" s="7">
        <v>1306</v>
      </c>
      <c r="R1457" s="7">
        <v>3869</v>
      </c>
      <c r="S1457" s="7">
        <v>0</v>
      </c>
      <c r="T1457" s="7">
        <v>14846</v>
      </c>
      <c r="U1457" s="7">
        <v>22769</v>
      </c>
      <c r="V1457" s="7">
        <v>22769</v>
      </c>
      <c r="W1457" s="7">
        <v>22769</v>
      </c>
    </row>
    <row r="1458" spans="1:23">
      <c r="A1458" s="4"/>
      <c r="B1458" s="4" t="s">
        <v>1340</v>
      </c>
      <c r="C1458" s="6">
        <v>1021721</v>
      </c>
      <c r="D1458" s="4" t="s">
        <v>7909</v>
      </c>
      <c r="E1458" s="5">
        <v>5.88</v>
      </c>
      <c r="F1458" s="4" t="s">
        <v>7910</v>
      </c>
      <c r="G1458" s="4" t="s">
        <v>7911</v>
      </c>
      <c r="H1458" s="4" t="s">
        <v>7912</v>
      </c>
      <c r="I1458" s="4">
        <v>1988</v>
      </c>
      <c r="J1458" s="4" t="s">
        <v>7913</v>
      </c>
      <c r="K1458" s="7">
        <v>74560</v>
      </c>
      <c r="L1458" s="5">
        <v>-56.52</v>
      </c>
      <c r="M1458" s="7">
        <v>161</v>
      </c>
      <c r="N1458" s="7">
        <v>0</v>
      </c>
      <c r="O1458" s="7">
        <v>0</v>
      </c>
      <c r="P1458" s="7">
        <v>161</v>
      </c>
      <c r="Q1458" s="7">
        <v>0</v>
      </c>
      <c r="R1458" s="7">
        <v>514</v>
      </c>
      <c r="S1458" s="7">
        <v>0</v>
      </c>
      <c r="T1458" s="7">
        <v>463</v>
      </c>
      <c r="U1458" s="7">
        <v>2563</v>
      </c>
      <c r="V1458" s="7">
        <v>2563</v>
      </c>
      <c r="W1458" s="7">
        <v>2563</v>
      </c>
    </row>
    <row r="1459" spans="1:23">
      <c r="A1459" s="4"/>
      <c r="B1459" s="4" t="s">
        <v>1341</v>
      </c>
      <c r="C1459" s="6">
        <v>1007004</v>
      </c>
      <c r="D1459" s="4" t="s">
        <v>4086</v>
      </c>
      <c r="E1459" s="5">
        <v>6.59</v>
      </c>
      <c r="F1459" s="4" t="s">
        <v>7914</v>
      </c>
      <c r="G1459" s="4" t="s">
        <v>7915</v>
      </c>
      <c r="H1459" s="4" t="s">
        <v>7916</v>
      </c>
      <c r="I1459" s="4">
        <v>1902</v>
      </c>
      <c r="J1459" s="4" t="s">
        <v>7917</v>
      </c>
      <c r="K1459" s="7">
        <v>191267</v>
      </c>
      <c r="L1459" s="5">
        <v>7.98</v>
      </c>
      <c r="M1459" s="7">
        <v>0</v>
      </c>
      <c r="N1459" s="7">
        <v>0</v>
      </c>
      <c r="O1459" s="7">
        <v>155</v>
      </c>
      <c r="P1459" s="7">
        <v>155</v>
      </c>
      <c r="Q1459" s="7">
        <v>155</v>
      </c>
      <c r="R1459" s="7">
        <v>1066</v>
      </c>
      <c r="S1459" s="7">
        <v>0</v>
      </c>
      <c r="T1459" s="7">
        <v>2035</v>
      </c>
      <c r="U1459" s="7">
        <v>3276</v>
      </c>
      <c r="V1459" s="7">
        <v>3587</v>
      </c>
      <c r="W1459" s="7">
        <v>3587</v>
      </c>
    </row>
    <row r="1460" spans="1:23">
      <c r="A1460" s="4"/>
      <c r="B1460" s="4" t="s">
        <v>1342</v>
      </c>
      <c r="C1460" s="6">
        <v>4265408</v>
      </c>
      <c r="D1460" s="4" t="s">
        <v>1396</v>
      </c>
      <c r="E1460" s="5">
        <v>5.59</v>
      </c>
      <c r="F1460" s="4" t="s">
        <v>7918</v>
      </c>
      <c r="G1460" s="4" t="s">
        <v>7919</v>
      </c>
      <c r="H1460" s="4" t="s">
        <v>7920</v>
      </c>
      <c r="I1460" s="4">
        <v>2010</v>
      </c>
      <c r="J1460" s="4" t="s">
        <v>7921</v>
      </c>
      <c r="K1460" s="7">
        <v>1261384</v>
      </c>
      <c r="L1460" s="5">
        <v>-8.39</v>
      </c>
      <c r="M1460" s="7">
        <v>50710</v>
      </c>
      <c r="N1460" s="7">
        <v>69320</v>
      </c>
      <c r="O1460" s="7">
        <v>22104</v>
      </c>
      <c r="P1460" s="7">
        <v>208873</v>
      </c>
      <c r="Q1460" s="7">
        <v>22104</v>
      </c>
      <c r="R1460" s="7">
        <v>0</v>
      </c>
      <c r="S1460" s="7">
        <v>0</v>
      </c>
      <c r="T1460" s="7">
        <v>4322</v>
      </c>
      <c r="U1460" s="7">
        <v>12900</v>
      </c>
      <c r="V1460" s="7">
        <v>12900</v>
      </c>
      <c r="W1460" s="7">
        <v>12900</v>
      </c>
    </row>
    <row r="1461" spans="1:23">
      <c r="A1461" s="4"/>
      <c r="B1461" s="4" t="s">
        <v>1343</v>
      </c>
      <c r="C1461" s="6">
        <v>4107053</v>
      </c>
      <c r="D1461" s="4" t="s">
        <v>2565</v>
      </c>
      <c r="E1461" s="5">
        <v>7.16</v>
      </c>
      <c r="F1461" s="4" t="s">
        <v>7922</v>
      </c>
      <c r="G1461" s="4" t="s">
        <v>7923</v>
      </c>
      <c r="H1461" s="4" t="s">
        <v>7924</v>
      </c>
      <c r="I1461" s="4">
        <v>2006</v>
      </c>
      <c r="J1461" s="4" t="s">
        <v>7925</v>
      </c>
      <c r="K1461" s="7">
        <v>94240</v>
      </c>
      <c r="L1461" s="5">
        <v>-0.87</v>
      </c>
      <c r="M1461" s="7">
        <v>0</v>
      </c>
      <c r="N1461" s="7">
        <v>0</v>
      </c>
      <c r="O1461" s="7">
        <v>122</v>
      </c>
      <c r="P1461" s="7">
        <v>122</v>
      </c>
      <c r="Q1461" s="7">
        <v>122</v>
      </c>
      <c r="R1461" s="7">
        <v>0</v>
      </c>
      <c r="S1461" s="7">
        <v>0</v>
      </c>
      <c r="T1461" s="7">
        <v>2339</v>
      </c>
      <c r="U1461" s="7">
        <v>4589</v>
      </c>
      <c r="V1461" s="7">
        <v>4589</v>
      </c>
      <c r="W1461" s="7">
        <v>4589</v>
      </c>
    </row>
    <row r="1462" spans="1:23">
      <c r="A1462" s="4"/>
      <c r="B1462" s="4" t="s">
        <v>1344</v>
      </c>
      <c r="C1462" s="6">
        <v>4051047</v>
      </c>
      <c r="D1462" s="4" t="s">
        <v>2413</v>
      </c>
      <c r="E1462" s="5">
        <v>6.51</v>
      </c>
      <c r="F1462" s="4" t="s">
        <v>7926</v>
      </c>
      <c r="G1462" s="4" t="s">
        <v>7927</v>
      </c>
      <c r="H1462" s="4" t="s">
        <v>7928</v>
      </c>
      <c r="I1462" s="4">
        <v>2000</v>
      </c>
      <c r="J1462" s="4" t="s">
        <v>7929</v>
      </c>
      <c r="K1462" s="7">
        <v>29134</v>
      </c>
      <c r="L1462" s="5">
        <v>-13.97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0</v>
      </c>
      <c r="T1462" s="7">
        <v>0</v>
      </c>
      <c r="U1462" s="7">
        <v>366</v>
      </c>
      <c r="V1462" s="7">
        <v>366</v>
      </c>
      <c r="W1462" s="7">
        <v>366</v>
      </c>
    </row>
    <row r="1463" spans="1:23">
      <c r="A1463" s="4"/>
      <c r="B1463" s="4" t="s">
        <v>1345</v>
      </c>
      <c r="C1463" s="6">
        <v>1013920</v>
      </c>
      <c r="D1463" s="4" t="s">
        <v>6245</v>
      </c>
      <c r="E1463" s="5">
        <v>9.6300000000000008</v>
      </c>
      <c r="F1463" s="4" t="s">
        <v>7930</v>
      </c>
      <c r="G1463" s="4" t="s">
        <v>7931</v>
      </c>
      <c r="H1463" s="4" t="s">
        <v>7932</v>
      </c>
      <c r="I1463" s="4">
        <v>1971</v>
      </c>
      <c r="J1463" s="4" t="s">
        <v>7933</v>
      </c>
      <c r="K1463" s="7">
        <v>245159</v>
      </c>
      <c r="L1463" s="5">
        <v>2.2799999999999998</v>
      </c>
      <c r="M1463" s="7">
        <v>0</v>
      </c>
      <c r="N1463" s="7">
        <v>0</v>
      </c>
      <c r="O1463" s="7">
        <v>470</v>
      </c>
      <c r="P1463" s="7">
        <v>470</v>
      </c>
      <c r="Q1463" s="7">
        <v>470</v>
      </c>
      <c r="R1463" s="7">
        <v>1212</v>
      </c>
      <c r="S1463" s="7">
        <v>0</v>
      </c>
      <c r="T1463" s="7">
        <v>1521</v>
      </c>
      <c r="U1463" s="7">
        <v>11400</v>
      </c>
      <c r="V1463" s="7">
        <v>11400</v>
      </c>
      <c r="W1463" s="7">
        <v>11400</v>
      </c>
    </row>
    <row r="1464" spans="1:23">
      <c r="A1464" s="4"/>
      <c r="B1464" s="4" t="s">
        <v>1346</v>
      </c>
      <c r="C1464" s="6">
        <v>1009820</v>
      </c>
      <c r="D1464" s="4" t="s">
        <v>4806</v>
      </c>
      <c r="E1464" s="5">
        <v>7.54</v>
      </c>
      <c r="F1464" s="4" t="s">
        <v>7934</v>
      </c>
      <c r="G1464" s="4" t="s">
        <v>7935</v>
      </c>
      <c r="H1464" s="4" t="s">
        <v>7936</v>
      </c>
      <c r="I1464" s="4">
        <v>1911</v>
      </c>
      <c r="J1464" s="4" t="s">
        <v>7937</v>
      </c>
      <c r="K1464" s="7">
        <v>106893</v>
      </c>
      <c r="L1464" s="5">
        <v>1.63</v>
      </c>
      <c r="M1464" s="7">
        <v>0</v>
      </c>
      <c r="N1464" s="7">
        <v>0</v>
      </c>
      <c r="O1464" s="7">
        <v>0</v>
      </c>
      <c r="P1464" s="7">
        <v>0</v>
      </c>
      <c r="Q1464" s="7">
        <v>0</v>
      </c>
      <c r="R1464" s="7">
        <v>836</v>
      </c>
      <c r="S1464" s="7">
        <v>0</v>
      </c>
      <c r="T1464" s="7">
        <v>84</v>
      </c>
      <c r="U1464" s="7">
        <v>3430</v>
      </c>
      <c r="V1464" s="7">
        <v>3430</v>
      </c>
      <c r="W1464" s="7">
        <v>3430</v>
      </c>
    </row>
    <row r="1465" spans="1:23">
      <c r="A1465" s="4"/>
      <c r="B1465" s="4" t="s">
        <v>1347</v>
      </c>
      <c r="C1465" s="6">
        <v>4108826</v>
      </c>
      <c r="D1465" s="4" t="s">
        <v>1391</v>
      </c>
      <c r="E1465" s="5">
        <v>29.88</v>
      </c>
      <c r="F1465" s="4" t="s">
        <v>7938</v>
      </c>
      <c r="G1465" s="4" t="s">
        <v>7939</v>
      </c>
      <c r="H1465" s="4" t="s">
        <v>7940</v>
      </c>
      <c r="I1465" s="4">
        <v>2005</v>
      </c>
      <c r="J1465" s="4" t="s">
        <v>7941</v>
      </c>
      <c r="K1465" s="7">
        <v>83412</v>
      </c>
      <c r="L1465" s="5">
        <v>-33.119999999999997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0</v>
      </c>
      <c r="T1465" s="7">
        <v>1653</v>
      </c>
      <c r="U1465" s="7">
        <v>1927</v>
      </c>
      <c r="V1465" s="7">
        <v>1927</v>
      </c>
      <c r="W1465" s="7">
        <v>1927</v>
      </c>
    </row>
    <row r="1466" spans="1:23">
      <c r="A1466" s="4"/>
      <c r="B1466" s="4" t="s">
        <v>1348</v>
      </c>
      <c r="C1466" s="6">
        <v>1983026</v>
      </c>
      <c r="D1466" s="4" t="s">
        <v>1757</v>
      </c>
      <c r="E1466" s="5">
        <v>10.15</v>
      </c>
      <c r="F1466" s="4" t="s">
        <v>7942</v>
      </c>
      <c r="G1466" s="4" t="s">
        <v>7943</v>
      </c>
      <c r="H1466" s="4" t="s">
        <v>7944</v>
      </c>
      <c r="I1466" s="4">
        <v>1998</v>
      </c>
      <c r="J1466" s="4" t="s">
        <v>7945</v>
      </c>
      <c r="K1466" s="7">
        <v>186332</v>
      </c>
      <c r="L1466" s="5">
        <v>-14.7</v>
      </c>
      <c r="M1466" s="7">
        <v>0</v>
      </c>
      <c r="N1466" s="7">
        <v>0</v>
      </c>
      <c r="O1466" s="7">
        <v>0</v>
      </c>
      <c r="P1466" s="7">
        <v>0</v>
      </c>
      <c r="Q1466" s="7">
        <v>0</v>
      </c>
      <c r="R1466" s="7">
        <v>873</v>
      </c>
      <c r="S1466" s="7">
        <v>540</v>
      </c>
      <c r="T1466" s="7">
        <v>2186</v>
      </c>
      <c r="U1466" s="7">
        <v>10015</v>
      </c>
      <c r="V1466" s="7">
        <v>10015</v>
      </c>
      <c r="W1466" s="7">
        <v>10015</v>
      </c>
    </row>
    <row r="1467" spans="1:23">
      <c r="A1467" s="4"/>
      <c r="B1467" s="4" t="s">
        <v>1349</v>
      </c>
      <c r="C1467" s="6">
        <v>1015827</v>
      </c>
      <c r="D1467" s="4" t="s">
        <v>7946</v>
      </c>
      <c r="E1467" s="5">
        <v>23.21</v>
      </c>
      <c r="F1467" s="4" t="s">
        <v>7947</v>
      </c>
      <c r="G1467" s="4" t="s">
        <v>7948</v>
      </c>
      <c r="H1467" s="4" t="s">
        <v>7949</v>
      </c>
      <c r="I1467" s="4">
        <v>1964</v>
      </c>
      <c r="J1467" s="4" t="s">
        <v>7950</v>
      </c>
      <c r="K1467" s="7">
        <v>293834</v>
      </c>
      <c r="L1467" s="5">
        <v>-8.73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2820</v>
      </c>
      <c r="S1467" s="7">
        <v>3386</v>
      </c>
      <c r="T1467" s="7">
        <v>9446</v>
      </c>
      <c r="U1467" s="7">
        <v>25205</v>
      </c>
      <c r="V1467" s="7">
        <v>25205</v>
      </c>
      <c r="W1467" s="7">
        <v>25205</v>
      </c>
    </row>
    <row r="1468" spans="1:23">
      <c r="A1468" s="4"/>
      <c r="B1468" s="4" t="s">
        <v>1350</v>
      </c>
      <c r="C1468" s="6">
        <v>1008254</v>
      </c>
      <c r="D1468" s="4" t="s">
        <v>1800</v>
      </c>
      <c r="E1468" s="5">
        <v>11.67</v>
      </c>
      <c r="F1468" s="4" t="s">
        <v>7951</v>
      </c>
      <c r="G1468" s="4" t="s">
        <v>7952</v>
      </c>
      <c r="H1468" s="4" t="s">
        <v>7953</v>
      </c>
      <c r="I1468" s="4">
        <v>1966</v>
      </c>
      <c r="J1468" s="4" t="s">
        <v>7954</v>
      </c>
      <c r="K1468" s="7">
        <v>868906</v>
      </c>
      <c r="L1468" s="5">
        <v>0.19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374</v>
      </c>
      <c r="S1468" s="7">
        <v>0</v>
      </c>
      <c r="T1468" s="7">
        <v>13899</v>
      </c>
      <c r="U1468" s="7">
        <v>24216</v>
      </c>
      <c r="V1468" s="7">
        <v>24216</v>
      </c>
      <c r="W1468" s="7">
        <v>24216</v>
      </c>
    </row>
    <row r="1469" spans="1:23">
      <c r="A1469" s="4"/>
      <c r="B1469" s="4" t="s">
        <v>1351</v>
      </c>
      <c r="C1469" s="6">
        <v>4149652</v>
      </c>
      <c r="D1469" s="4" t="s">
        <v>2307</v>
      </c>
      <c r="E1469" s="5">
        <v>14.02</v>
      </c>
      <c r="F1469" s="4" t="s">
        <v>7955</v>
      </c>
      <c r="G1469" s="4" t="s">
        <v>7956</v>
      </c>
      <c r="H1469" s="4" t="s">
        <v>7957</v>
      </c>
      <c r="I1469" s="4">
        <v>2007</v>
      </c>
      <c r="J1469" s="4" t="s">
        <v>7958</v>
      </c>
      <c r="K1469" s="7">
        <v>80672</v>
      </c>
      <c r="L1469" s="5">
        <v>-31.54</v>
      </c>
      <c r="M1469" s="7">
        <v>0</v>
      </c>
      <c r="N1469" s="7">
        <v>0</v>
      </c>
      <c r="O1469" s="7">
        <v>0</v>
      </c>
      <c r="P1469" s="7">
        <v>0</v>
      </c>
      <c r="Q1469" s="7">
        <v>0</v>
      </c>
      <c r="R1469" s="7">
        <v>0</v>
      </c>
      <c r="S1469" s="7">
        <v>0</v>
      </c>
      <c r="T1469" s="7">
        <v>0</v>
      </c>
      <c r="U1469" s="7">
        <v>2523</v>
      </c>
      <c r="V1469" s="7">
        <v>2523</v>
      </c>
      <c r="W1469" s="7">
        <v>2523</v>
      </c>
    </row>
    <row r="1470" spans="1:23">
      <c r="A1470" s="4"/>
      <c r="B1470" s="4" t="s">
        <v>1352</v>
      </c>
      <c r="C1470" s="6">
        <v>1022331</v>
      </c>
      <c r="D1470" s="4" t="s">
        <v>2112</v>
      </c>
      <c r="E1470" s="5">
        <v>6.51</v>
      </c>
      <c r="F1470" s="4" t="s">
        <v>7959</v>
      </c>
      <c r="G1470" s="4" t="s">
        <v>7960</v>
      </c>
      <c r="H1470" s="4" t="s">
        <v>7961</v>
      </c>
      <c r="I1470" s="4">
        <v>1989</v>
      </c>
      <c r="J1470" s="4" t="s">
        <v>7962</v>
      </c>
      <c r="K1470" s="7">
        <v>186102</v>
      </c>
      <c r="L1470" s="5">
        <v>-1.24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2018</v>
      </c>
      <c r="S1470" s="7">
        <v>8</v>
      </c>
      <c r="T1470" s="7">
        <v>3483</v>
      </c>
      <c r="U1470" s="7">
        <v>6243</v>
      </c>
      <c r="V1470" s="7">
        <v>6243</v>
      </c>
      <c r="W1470" s="7">
        <v>6243</v>
      </c>
    </row>
    <row r="1471" spans="1:23">
      <c r="A1471" s="4"/>
      <c r="B1471" s="4" t="s">
        <v>1353</v>
      </c>
      <c r="C1471" s="6">
        <v>1974028</v>
      </c>
      <c r="D1471" s="4" t="s">
        <v>7963</v>
      </c>
      <c r="E1471" s="5">
        <v>13.28</v>
      </c>
      <c r="F1471" s="4" t="s">
        <v>7964</v>
      </c>
      <c r="G1471" s="4" t="s">
        <v>7965</v>
      </c>
      <c r="H1471" s="4" t="s">
        <v>7966</v>
      </c>
      <c r="I1471" s="4">
        <v>1997</v>
      </c>
      <c r="J1471" s="4" t="s">
        <v>7967</v>
      </c>
      <c r="K1471" s="7">
        <v>243664</v>
      </c>
      <c r="L1471" s="5">
        <v>5.95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4134</v>
      </c>
      <c r="S1471" s="7">
        <v>0</v>
      </c>
      <c r="T1471" s="7">
        <v>5038</v>
      </c>
      <c r="U1471" s="7">
        <v>10864</v>
      </c>
      <c r="V1471" s="7">
        <v>10864</v>
      </c>
      <c r="W1471" s="7">
        <v>10864</v>
      </c>
    </row>
    <row r="1472" spans="1:23">
      <c r="A1472" s="4"/>
      <c r="B1472" s="4" t="s">
        <v>1354</v>
      </c>
      <c r="C1472" s="6">
        <v>1023829</v>
      </c>
      <c r="D1472" s="4" t="s">
        <v>1405</v>
      </c>
      <c r="E1472" s="5">
        <v>13.08</v>
      </c>
      <c r="F1472" s="4" t="s">
        <v>7968</v>
      </c>
      <c r="G1472" s="4" t="s">
        <v>7969</v>
      </c>
      <c r="H1472" s="4" t="s">
        <v>7970</v>
      </c>
      <c r="I1472" s="4">
        <v>1993</v>
      </c>
      <c r="J1472" s="4" t="s">
        <v>7971</v>
      </c>
      <c r="K1472" s="7">
        <v>214120</v>
      </c>
      <c r="L1472" s="5">
        <v>-45.22</v>
      </c>
      <c r="M1472" s="7">
        <v>0</v>
      </c>
      <c r="N1472" s="7">
        <v>0</v>
      </c>
      <c r="O1472" s="7">
        <v>0</v>
      </c>
      <c r="P1472" s="7">
        <v>0</v>
      </c>
      <c r="Q1472" s="7">
        <v>0</v>
      </c>
      <c r="R1472" s="7">
        <v>881</v>
      </c>
      <c r="S1472" s="7">
        <v>0</v>
      </c>
      <c r="T1472" s="7">
        <v>8956</v>
      </c>
      <c r="U1472" s="7">
        <v>18440</v>
      </c>
      <c r="V1472" s="7">
        <v>18440</v>
      </c>
      <c r="W1472" s="7">
        <v>18440</v>
      </c>
    </row>
    <row r="1473" spans="1:23">
      <c r="A1473" s="4"/>
      <c r="B1473" s="4" t="s">
        <v>1354</v>
      </c>
      <c r="C1473" s="6">
        <v>1025147</v>
      </c>
      <c r="D1473" s="4" t="s">
        <v>7972</v>
      </c>
      <c r="E1473" s="5">
        <v>6.65</v>
      </c>
      <c r="F1473" s="4" t="s">
        <v>7973</v>
      </c>
      <c r="G1473" s="4" t="s">
        <v>7974</v>
      </c>
      <c r="H1473" s="4" t="s">
        <v>7975</v>
      </c>
      <c r="I1473" s="4">
        <v>1996</v>
      </c>
      <c r="J1473" s="4" t="s">
        <v>7976</v>
      </c>
      <c r="K1473" s="7">
        <v>175138</v>
      </c>
      <c r="L1473" s="5">
        <v>-25.67</v>
      </c>
      <c r="M1473" s="7">
        <v>0</v>
      </c>
      <c r="N1473" s="7">
        <v>0</v>
      </c>
      <c r="O1473" s="7">
        <v>0</v>
      </c>
      <c r="P1473" s="7">
        <v>0</v>
      </c>
      <c r="Q1473" s="7">
        <v>0</v>
      </c>
      <c r="R1473" s="7">
        <v>796</v>
      </c>
      <c r="S1473" s="7">
        <v>0</v>
      </c>
      <c r="T1473" s="7">
        <v>0</v>
      </c>
      <c r="U1473" s="7">
        <v>1161</v>
      </c>
      <c r="V1473" s="7">
        <v>1161</v>
      </c>
      <c r="W1473" s="7">
        <v>1161</v>
      </c>
    </row>
    <row r="1474" spans="1:23">
      <c r="A1474" s="4"/>
      <c r="B1474" s="4" t="s">
        <v>1354</v>
      </c>
      <c r="C1474" s="6">
        <v>4054515</v>
      </c>
      <c r="D1474" s="4" t="s">
        <v>2178</v>
      </c>
      <c r="E1474" s="5">
        <v>14.83</v>
      </c>
      <c r="F1474" s="4" t="s">
        <v>7977</v>
      </c>
      <c r="G1474" s="4" t="s">
        <v>7978</v>
      </c>
      <c r="H1474" s="4" t="s">
        <v>7979</v>
      </c>
      <c r="I1474" s="4">
        <v>1999</v>
      </c>
      <c r="J1474" s="4" t="s">
        <v>7980</v>
      </c>
      <c r="K1474" s="7">
        <v>580734</v>
      </c>
      <c r="L1474" s="5">
        <v>-8.92</v>
      </c>
      <c r="M1474" s="7">
        <v>780</v>
      </c>
      <c r="N1474" s="7">
        <v>0</v>
      </c>
      <c r="O1474" s="7">
        <v>0</v>
      </c>
      <c r="P1474" s="7">
        <v>1117</v>
      </c>
      <c r="Q1474" s="7">
        <v>0</v>
      </c>
      <c r="R1474" s="7">
        <v>10142</v>
      </c>
      <c r="S1474" s="7">
        <v>0</v>
      </c>
      <c r="T1474" s="7">
        <v>15316</v>
      </c>
      <c r="U1474" s="7">
        <v>48097</v>
      </c>
      <c r="V1474" s="7">
        <v>48097</v>
      </c>
      <c r="W1474" s="7">
        <v>48097</v>
      </c>
    </row>
    <row r="1475" spans="1:23">
      <c r="A1475" s="4"/>
      <c r="B1475" s="4" t="s">
        <v>1355</v>
      </c>
      <c r="C1475" s="6">
        <v>1001451</v>
      </c>
      <c r="D1475" s="4" t="s">
        <v>7981</v>
      </c>
      <c r="E1475" s="5">
        <v>11.88</v>
      </c>
      <c r="F1475" s="4" t="s">
        <v>7982</v>
      </c>
      <c r="G1475" s="4" t="s">
        <v>7983</v>
      </c>
      <c r="H1475" s="4" t="s">
        <v>7984</v>
      </c>
      <c r="I1475" s="4">
        <v>1936</v>
      </c>
      <c r="J1475" s="4" t="s">
        <v>7985</v>
      </c>
      <c r="K1475" s="7">
        <v>285845</v>
      </c>
      <c r="L1475" s="5">
        <v>-28.65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3941</v>
      </c>
      <c r="S1475" s="7">
        <v>0</v>
      </c>
      <c r="T1475" s="7">
        <v>8654</v>
      </c>
      <c r="U1475" s="7">
        <v>16364</v>
      </c>
      <c r="V1475" s="7">
        <v>16364</v>
      </c>
      <c r="W1475" s="7">
        <v>16364</v>
      </c>
    </row>
    <row r="1476" spans="1:23">
      <c r="A1476" s="4"/>
      <c r="B1476" s="4" t="s">
        <v>1356</v>
      </c>
      <c r="C1476" s="6">
        <v>1005443</v>
      </c>
      <c r="D1476" s="4" t="s">
        <v>7986</v>
      </c>
      <c r="E1476" s="5">
        <v>6.75</v>
      </c>
      <c r="F1476" s="4" t="s">
        <v>7987</v>
      </c>
      <c r="G1476" s="4" t="s">
        <v>7988</v>
      </c>
      <c r="H1476" s="4" t="s">
        <v>7989</v>
      </c>
      <c r="I1476" s="4">
        <v>1976</v>
      </c>
      <c r="J1476" s="4" t="s">
        <v>7990</v>
      </c>
      <c r="K1476" s="7">
        <v>229142</v>
      </c>
      <c r="L1476" s="5">
        <v>-3.32</v>
      </c>
      <c r="M1476" s="7">
        <v>0</v>
      </c>
      <c r="N1476" s="7">
        <v>0</v>
      </c>
      <c r="O1476" s="7">
        <v>0</v>
      </c>
      <c r="P1476" s="7">
        <v>0</v>
      </c>
      <c r="Q1476" s="7">
        <v>0</v>
      </c>
      <c r="R1476" s="7">
        <v>717</v>
      </c>
      <c r="S1476" s="7">
        <v>816</v>
      </c>
      <c r="T1476" s="7">
        <v>2952</v>
      </c>
      <c r="U1476" s="7">
        <v>7285</v>
      </c>
      <c r="V1476" s="7">
        <v>7285</v>
      </c>
      <c r="W1476" s="7">
        <v>7285</v>
      </c>
    </row>
    <row r="1477" spans="1:23">
      <c r="A1477" s="4"/>
      <c r="B1477" s="4" t="s">
        <v>1357</v>
      </c>
      <c r="C1477" s="6">
        <v>4157008</v>
      </c>
      <c r="D1477" s="4" t="s">
        <v>7188</v>
      </c>
      <c r="E1477" s="5">
        <v>9.1999999999999993</v>
      </c>
      <c r="F1477" s="4" t="s">
        <v>7991</v>
      </c>
      <c r="G1477" s="4" t="s">
        <v>7992</v>
      </c>
      <c r="H1477" s="4" t="s">
        <v>7993</v>
      </c>
      <c r="I1477" s="4">
        <v>2008</v>
      </c>
      <c r="J1477" s="4" t="s">
        <v>7994</v>
      </c>
      <c r="K1477" s="7">
        <v>107559</v>
      </c>
      <c r="L1477" s="5">
        <v>-11.19</v>
      </c>
      <c r="M1477" s="7">
        <v>0</v>
      </c>
      <c r="N1477" s="7">
        <v>0</v>
      </c>
      <c r="O1477" s="7">
        <v>0</v>
      </c>
      <c r="P1477" s="7">
        <v>0</v>
      </c>
      <c r="Q1477" s="7">
        <v>0</v>
      </c>
      <c r="R1477" s="7">
        <v>361</v>
      </c>
      <c r="S1477" s="7">
        <v>0</v>
      </c>
      <c r="T1477" s="7">
        <v>3419</v>
      </c>
      <c r="U1477" s="7">
        <v>6070</v>
      </c>
      <c r="V1477" s="7">
        <v>6070</v>
      </c>
      <c r="W1477" s="7">
        <v>6070</v>
      </c>
    </row>
    <row r="1478" spans="1:23">
      <c r="A1478" s="4"/>
      <c r="B1478" s="4" t="s">
        <v>1358</v>
      </c>
      <c r="C1478" s="6">
        <v>1136042</v>
      </c>
      <c r="D1478" s="4" t="s">
        <v>7995</v>
      </c>
      <c r="E1478" s="5">
        <v>14.43</v>
      </c>
      <c r="F1478" s="4" t="s">
        <v>7996</v>
      </c>
      <c r="G1478" s="4" t="s">
        <v>7997</v>
      </c>
      <c r="H1478" s="4" t="s">
        <v>7998</v>
      </c>
      <c r="I1478" s="4">
        <v>1997</v>
      </c>
      <c r="J1478" s="4" t="s">
        <v>7999</v>
      </c>
      <c r="K1478" s="7">
        <v>562002</v>
      </c>
      <c r="L1478" s="5">
        <v>-80.849999999999994</v>
      </c>
      <c r="M1478" s="7">
        <v>0</v>
      </c>
      <c r="N1478" s="7">
        <v>0</v>
      </c>
      <c r="O1478" s="7">
        <v>0</v>
      </c>
      <c r="P1478" s="7">
        <v>2062</v>
      </c>
      <c r="Q1478" s="7">
        <v>0</v>
      </c>
      <c r="R1478" s="7">
        <v>6100</v>
      </c>
      <c r="S1478" s="7">
        <v>912</v>
      </c>
      <c r="T1478" s="7">
        <v>13925</v>
      </c>
      <c r="U1478" s="7">
        <v>43637</v>
      </c>
      <c r="V1478" s="7">
        <v>43637</v>
      </c>
      <c r="W1478" s="7">
        <v>43637</v>
      </c>
    </row>
    <row r="1479" spans="1:23">
      <c r="A1479" s="4"/>
      <c r="B1479" s="4" t="s">
        <v>1359</v>
      </c>
      <c r="C1479" s="6">
        <v>1013221</v>
      </c>
      <c r="D1479" s="4" t="s">
        <v>8000</v>
      </c>
      <c r="E1479" s="5">
        <v>6.55</v>
      </c>
      <c r="F1479" s="4" t="s">
        <v>8001</v>
      </c>
      <c r="G1479" s="4" t="s">
        <v>8002</v>
      </c>
      <c r="H1479" s="4" t="s">
        <v>8003</v>
      </c>
      <c r="I1479" s="4">
        <v>1901</v>
      </c>
      <c r="J1479" s="4" t="s">
        <v>8004</v>
      </c>
      <c r="K1479" s="7">
        <v>136219</v>
      </c>
      <c r="L1479" s="5">
        <v>10.39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131</v>
      </c>
      <c r="S1479" s="7">
        <v>0</v>
      </c>
      <c r="T1479" s="7">
        <v>0</v>
      </c>
      <c r="U1479" s="7">
        <v>2824</v>
      </c>
      <c r="V1479" s="7">
        <v>2824</v>
      </c>
      <c r="W1479" s="7">
        <v>2824</v>
      </c>
    </row>
    <row r="1480" spans="1:23">
      <c r="A1480" s="4"/>
      <c r="B1480" s="4" t="s">
        <v>1360</v>
      </c>
      <c r="C1480" s="6">
        <v>1000317</v>
      </c>
      <c r="D1480" s="4" t="s">
        <v>3581</v>
      </c>
      <c r="E1480" s="5">
        <v>7.14</v>
      </c>
      <c r="F1480" s="4" t="s">
        <v>8005</v>
      </c>
      <c r="G1480" s="4" t="s">
        <v>8006</v>
      </c>
      <c r="H1480" s="4" t="s">
        <v>8007</v>
      </c>
      <c r="I1480" s="4">
        <v>1917</v>
      </c>
      <c r="J1480" s="4" t="s">
        <v>8008</v>
      </c>
      <c r="K1480" s="7">
        <v>13653019</v>
      </c>
      <c r="L1480" s="5" t="s">
        <v>8120</v>
      </c>
      <c r="M1480" s="7">
        <v>0</v>
      </c>
      <c r="N1480" s="7">
        <v>0</v>
      </c>
      <c r="O1480" s="7">
        <v>0</v>
      </c>
      <c r="P1480" s="7">
        <v>10276</v>
      </c>
      <c r="Q1480" s="7">
        <v>0</v>
      </c>
      <c r="R1480" s="7">
        <v>126206</v>
      </c>
      <c r="S1480" s="7">
        <v>17672</v>
      </c>
      <c r="T1480" s="7">
        <v>16899</v>
      </c>
      <c r="U1480" s="7">
        <v>232449</v>
      </c>
      <c r="V1480" s="7">
        <v>232449</v>
      </c>
      <c r="W1480" s="7">
        <v>232449</v>
      </c>
    </row>
    <row r="1481" spans="1:23">
      <c r="A1481" s="4"/>
      <c r="B1481" s="4" t="s">
        <v>1361</v>
      </c>
      <c r="C1481" s="6">
        <v>1007944</v>
      </c>
      <c r="D1481" s="4" t="s">
        <v>7382</v>
      </c>
      <c r="E1481" s="5">
        <v>5.88</v>
      </c>
      <c r="F1481" s="4" t="s">
        <v>8009</v>
      </c>
      <c r="G1481" s="4" t="s">
        <v>8010</v>
      </c>
      <c r="H1481" s="4" t="s">
        <v>8011</v>
      </c>
      <c r="I1481" s="4">
        <v>1893</v>
      </c>
      <c r="J1481" s="4" t="s">
        <v>8012</v>
      </c>
      <c r="K1481" s="7">
        <v>125867</v>
      </c>
      <c r="L1481" s="5">
        <v>9.14</v>
      </c>
      <c r="M1481" s="7">
        <v>34</v>
      </c>
      <c r="N1481" s="7">
        <v>0</v>
      </c>
      <c r="O1481" s="7">
        <v>0</v>
      </c>
      <c r="P1481" s="7">
        <v>34</v>
      </c>
      <c r="Q1481" s="7">
        <v>0</v>
      </c>
      <c r="R1481" s="7">
        <v>16</v>
      </c>
      <c r="S1481" s="7">
        <v>0</v>
      </c>
      <c r="T1481" s="7">
        <v>0</v>
      </c>
      <c r="U1481" s="7">
        <v>4498</v>
      </c>
      <c r="V1481" s="7">
        <v>4498</v>
      </c>
      <c r="W1481" s="7">
        <v>4498</v>
      </c>
    </row>
    <row r="1482" spans="1:23">
      <c r="A1482" s="4"/>
      <c r="B1482" s="4" t="s">
        <v>1362</v>
      </c>
      <c r="C1482" s="6">
        <v>1007928</v>
      </c>
      <c r="D1482" s="4" t="s">
        <v>3636</v>
      </c>
      <c r="E1482" s="5">
        <v>7.61</v>
      </c>
      <c r="F1482" s="4" t="s">
        <v>8013</v>
      </c>
      <c r="G1482" s="4" t="s">
        <v>8014</v>
      </c>
      <c r="H1482" s="4" t="s">
        <v>8015</v>
      </c>
      <c r="I1482" s="4">
        <v>1921</v>
      </c>
      <c r="J1482" s="4" t="s">
        <v>8016</v>
      </c>
      <c r="K1482" s="7">
        <v>1707723</v>
      </c>
      <c r="L1482" s="5">
        <v>-5.01</v>
      </c>
      <c r="M1482" s="7">
        <v>0</v>
      </c>
      <c r="N1482" s="7">
        <v>0</v>
      </c>
      <c r="O1482" s="7">
        <v>0</v>
      </c>
      <c r="P1482" s="7">
        <v>0</v>
      </c>
      <c r="Q1482" s="7">
        <v>0</v>
      </c>
      <c r="R1482" s="7">
        <v>56582</v>
      </c>
      <c r="S1482" s="7">
        <v>13681</v>
      </c>
      <c r="T1482" s="7">
        <v>515</v>
      </c>
      <c r="U1482" s="7">
        <v>78219</v>
      </c>
      <c r="V1482" s="7">
        <v>78219</v>
      </c>
      <c r="W1482" s="7">
        <v>78219</v>
      </c>
    </row>
    <row r="1483" spans="1:23">
      <c r="A1483" s="4"/>
      <c r="B1483" s="4" t="s">
        <v>1363</v>
      </c>
      <c r="C1483" s="6">
        <v>1006552</v>
      </c>
      <c r="D1483" s="4" t="s">
        <v>4502</v>
      </c>
      <c r="E1483" s="5">
        <v>5.85</v>
      </c>
      <c r="F1483" s="4" t="s">
        <v>8017</v>
      </c>
      <c r="G1483" s="4" t="s">
        <v>8018</v>
      </c>
      <c r="H1483" s="4" t="s">
        <v>8019</v>
      </c>
      <c r="I1483" s="4">
        <v>1929</v>
      </c>
      <c r="J1483" s="4" t="s">
        <v>2690</v>
      </c>
      <c r="K1483" s="7">
        <v>576723</v>
      </c>
      <c r="L1483" s="5">
        <v>15.04</v>
      </c>
      <c r="M1483" s="7">
        <v>0</v>
      </c>
      <c r="N1483" s="7">
        <v>0</v>
      </c>
      <c r="O1483" s="7">
        <v>0</v>
      </c>
      <c r="P1483" s="7">
        <v>0</v>
      </c>
      <c r="Q1483" s="7">
        <v>0</v>
      </c>
      <c r="R1483" s="7">
        <v>5842</v>
      </c>
      <c r="S1483" s="7">
        <v>0</v>
      </c>
      <c r="T1483" s="7">
        <v>3457</v>
      </c>
      <c r="U1483" s="7">
        <v>14660</v>
      </c>
      <c r="V1483" s="7">
        <v>14660</v>
      </c>
      <c r="W1483" s="7">
        <v>14660</v>
      </c>
    </row>
    <row r="1484" spans="1:23">
      <c r="A1484" s="4"/>
      <c r="B1484" s="4" t="s">
        <v>1364</v>
      </c>
      <c r="C1484" s="6">
        <v>1014182</v>
      </c>
      <c r="D1484" s="4" t="s">
        <v>1579</v>
      </c>
      <c r="E1484" s="5">
        <v>6.17</v>
      </c>
      <c r="F1484" s="4" t="s">
        <v>8020</v>
      </c>
      <c r="G1484" s="4" t="s">
        <v>8021</v>
      </c>
      <c r="H1484" s="4" t="s">
        <v>8022</v>
      </c>
      <c r="I1484" s="4">
        <v>1924</v>
      </c>
      <c r="J1484" s="4" t="s">
        <v>8023</v>
      </c>
      <c r="K1484" s="7">
        <v>88565</v>
      </c>
      <c r="L1484" s="5">
        <v>-67.349999999999994</v>
      </c>
      <c r="M1484" s="7">
        <v>480</v>
      </c>
      <c r="N1484" s="7">
        <v>0</v>
      </c>
      <c r="O1484" s="7">
        <v>0</v>
      </c>
      <c r="P1484" s="7">
        <v>488</v>
      </c>
      <c r="Q1484" s="7">
        <v>0</v>
      </c>
      <c r="R1484" s="7">
        <v>2696</v>
      </c>
      <c r="S1484" s="7">
        <v>0</v>
      </c>
      <c r="T1484" s="7">
        <v>0</v>
      </c>
      <c r="U1484" s="7">
        <v>3274</v>
      </c>
      <c r="V1484" s="7">
        <v>3274</v>
      </c>
      <c r="W1484" s="7">
        <v>3274</v>
      </c>
    </row>
    <row r="1485" spans="1:23">
      <c r="A1485" s="4"/>
      <c r="B1485" s="4" t="s">
        <v>1365</v>
      </c>
      <c r="C1485" s="6">
        <v>1009567</v>
      </c>
      <c r="D1485" s="4" t="s">
        <v>4081</v>
      </c>
      <c r="E1485" s="5">
        <v>9.1300000000000008</v>
      </c>
      <c r="F1485" s="4" t="s">
        <v>8024</v>
      </c>
      <c r="G1485" s="4" t="s">
        <v>8025</v>
      </c>
      <c r="H1485" s="4" t="s">
        <v>8026</v>
      </c>
      <c r="I1485" s="4">
        <v>1882</v>
      </c>
      <c r="J1485" s="4" t="s">
        <v>8027</v>
      </c>
      <c r="K1485" s="7">
        <v>149546</v>
      </c>
      <c r="L1485" s="5">
        <v>-4.5599999999999996</v>
      </c>
      <c r="M1485" s="7">
        <v>680</v>
      </c>
      <c r="N1485" s="7">
        <v>0</v>
      </c>
      <c r="O1485" s="7">
        <v>156</v>
      </c>
      <c r="P1485" s="7">
        <v>877</v>
      </c>
      <c r="Q1485" s="7">
        <v>156</v>
      </c>
      <c r="R1485" s="7">
        <v>2050</v>
      </c>
      <c r="S1485" s="7">
        <v>0</v>
      </c>
      <c r="T1485" s="7">
        <v>5561</v>
      </c>
      <c r="U1485" s="7">
        <v>7624</v>
      </c>
      <c r="V1485" s="7">
        <v>7624</v>
      </c>
      <c r="W1485" s="7">
        <v>7624</v>
      </c>
    </row>
    <row r="1486" spans="1:23">
      <c r="A1486" s="4"/>
      <c r="B1486" s="4" t="s">
        <v>1366</v>
      </c>
      <c r="C1486" s="6">
        <v>1024920</v>
      </c>
      <c r="D1486" s="4" t="s">
        <v>5008</v>
      </c>
      <c r="E1486" s="5">
        <v>5.42</v>
      </c>
      <c r="F1486" s="4" t="s">
        <v>8028</v>
      </c>
      <c r="G1486" s="4" t="s">
        <v>8029</v>
      </c>
      <c r="H1486" s="4" t="s">
        <v>8030</v>
      </c>
      <c r="I1486" s="4">
        <v>1894</v>
      </c>
      <c r="J1486" s="4" t="s">
        <v>8031</v>
      </c>
      <c r="K1486" s="7">
        <v>33727000</v>
      </c>
      <c r="L1486" s="5">
        <v>19.309999999999999</v>
      </c>
      <c r="M1486" s="7">
        <v>499000</v>
      </c>
      <c r="N1486" s="7">
        <v>0</v>
      </c>
      <c r="O1486" s="7">
        <v>0</v>
      </c>
      <c r="P1486" s="7">
        <v>503000</v>
      </c>
      <c r="Q1486" s="7">
        <v>0</v>
      </c>
      <c r="R1486" s="7">
        <v>627000</v>
      </c>
      <c r="S1486" s="7">
        <v>0</v>
      </c>
      <c r="T1486" s="7">
        <v>0</v>
      </c>
      <c r="U1486" s="7">
        <v>632000</v>
      </c>
      <c r="V1486" s="7">
        <v>632000</v>
      </c>
      <c r="W1486" s="7">
        <v>632000</v>
      </c>
    </row>
    <row r="1487" spans="1:23">
      <c r="A1487" s="4"/>
      <c r="B1487" s="4" t="s">
        <v>1367</v>
      </c>
      <c r="C1487" s="6">
        <v>1006625</v>
      </c>
      <c r="D1487" s="4" t="s">
        <v>2970</v>
      </c>
      <c r="E1487" s="5">
        <v>5.1100000000000003</v>
      </c>
      <c r="F1487" s="4" t="s">
        <v>8032</v>
      </c>
      <c r="G1487" s="4" t="s">
        <v>8033</v>
      </c>
      <c r="H1487" s="4" t="s">
        <v>8034</v>
      </c>
      <c r="I1487" s="4">
        <v>1968</v>
      </c>
      <c r="J1487" s="4" t="s">
        <v>8035</v>
      </c>
      <c r="K1487" s="7">
        <v>317191</v>
      </c>
      <c r="L1487" s="5">
        <v>14.3</v>
      </c>
      <c r="M1487" s="7">
        <v>54</v>
      </c>
      <c r="N1487" s="7">
        <v>0</v>
      </c>
      <c r="O1487" s="7">
        <v>0</v>
      </c>
      <c r="P1487" s="7">
        <v>54</v>
      </c>
      <c r="Q1487" s="7">
        <v>0</v>
      </c>
      <c r="R1487" s="7">
        <v>34</v>
      </c>
      <c r="S1487" s="7">
        <v>0</v>
      </c>
      <c r="T1487" s="7">
        <v>861</v>
      </c>
      <c r="U1487" s="7">
        <v>5543</v>
      </c>
      <c r="V1487" s="7">
        <v>5543</v>
      </c>
      <c r="W1487" s="7">
        <v>5543</v>
      </c>
    </row>
    <row r="1488" spans="1:23">
      <c r="A1488" s="4"/>
      <c r="B1488" s="4" t="s">
        <v>1368</v>
      </c>
      <c r="C1488" s="6">
        <v>1024989</v>
      </c>
      <c r="D1488" s="4" t="s">
        <v>8036</v>
      </c>
      <c r="E1488" s="5">
        <v>7.75</v>
      </c>
      <c r="F1488" s="4" t="s">
        <v>8037</v>
      </c>
      <c r="G1488" s="4" t="s">
        <v>8038</v>
      </c>
      <c r="H1488" s="4" t="s">
        <v>8039</v>
      </c>
      <c r="I1488" s="4">
        <v>1996</v>
      </c>
      <c r="J1488" s="4" t="s">
        <v>8040</v>
      </c>
      <c r="K1488" s="7">
        <v>336541</v>
      </c>
      <c r="L1488" s="5">
        <v>9.17</v>
      </c>
      <c r="M1488" s="7">
        <v>0</v>
      </c>
      <c r="N1488" s="7">
        <v>0</v>
      </c>
      <c r="O1488" s="7">
        <v>0</v>
      </c>
      <c r="P1488" s="7">
        <v>0</v>
      </c>
      <c r="Q1488" s="7">
        <v>0</v>
      </c>
      <c r="R1488" s="7">
        <v>2286</v>
      </c>
      <c r="S1488" s="7">
        <v>0</v>
      </c>
      <c r="T1488" s="7">
        <v>900</v>
      </c>
      <c r="U1488" s="7">
        <v>3813</v>
      </c>
      <c r="V1488" s="7">
        <v>4813</v>
      </c>
      <c r="W1488" s="7">
        <v>4813</v>
      </c>
    </row>
    <row r="1489" spans="1:23">
      <c r="A1489" s="4"/>
      <c r="B1489" s="4" t="s">
        <v>1369</v>
      </c>
      <c r="C1489" s="6">
        <v>1014199</v>
      </c>
      <c r="D1489" s="4" t="s">
        <v>6562</v>
      </c>
      <c r="E1489" s="5">
        <v>7.31</v>
      </c>
      <c r="F1489" s="4" t="s">
        <v>8041</v>
      </c>
      <c r="G1489" s="4" t="s">
        <v>8042</v>
      </c>
      <c r="H1489" s="4" t="s">
        <v>8043</v>
      </c>
      <c r="I1489" s="4">
        <v>1963</v>
      </c>
      <c r="J1489" s="4" t="s">
        <v>8044</v>
      </c>
      <c r="K1489" s="7">
        <v>52463</v>
      </c>
      <c r="L1489" s="5">
        <v>-13.95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0</v>
      </c>
      <c r="T1489" s="7">
        <v>2852</v>
      </c>
      <c r="U1489" s="7">
        <v>2902</v>
      </c>
      <c r="V1489" s="7">
        <v>2902</v>
      </c>
      <c r="W1489" s="7">
        <v>2902</v>
      </c>
    </row>
    <row r="1490" spans="1:23">
      <c r="A1490" s="4"/>
      <c r="B1490" s="4" t="s">
        <v>1370</v>
      </c>
      <c r="C1490" s="6">
        <v>1008693</v>
      </c>
      <c r="D1490" s="4" t="s">
        <v>2445</v>
      </c>
      <c r="E1490" s="5">
        <v>8.9600000000000009</v>
      </c>
      <c r="F1490" s="4" t="s">
        <v>8045</v>
      </c>
      <c r="G1490" s="4" t="s">
        <v>8046</v>
      </c>
      <c r="H1490" s="4" t="s">
        <v>8047</v>
      </c>
      <c r="I1490" s="4">
        <v>1962</v>
      </c>
      <c r="J1490" s="4" t="s">
        <v>8048</v>
      </c>
      <c r="K1490" s="7">
        <v>1927699</v>
      </c>
      <c r="L1490" s="5">
        <v>5.07</v>
      </c>
      <c r="M1490" s="7">
        <v>277</v>
      </c>
      <c r="N1490" s="7">
        <v>0</v>
      </c>
      <c r="O1490" s="7">
        <v>0</v>
      </c>
      <c r="P1490" s="7">
        <v>277</v>
      </c>
      <c r="Q1490" s="7">
        <v>0</v>
      </c>
      <c r="R1490" s="7">
        <v>2270</v>
      </c>
      <c r="S1490" s="7">
        <v>0</v>
      </c>
      <c r="T1490" s="7">
        <v>1115</v>
      </c>
      <c r="U1490" s="7">
        <v>53058</v>
      </c>
      <c r="V1490" s="7">
        <v>53058</v>
      </c>
      <c r="W1490" s="7">
        <v>53058</v>
      </c>
    </row>
    <row r="1491" spans="1:23">
      <c r="A1491" s="4"/>
      <c r="B1491" s="4" t="s">
        <v>1371</v>
      </c>
      <c r="C1491" s="6">
        <v>1014579</v>
      </c>
      <c r="D1491" s="4" t="s">
        <v>1396</v>
      </c>
      <c r="E1491" s="5">
        <v>5.73</v>
      </c>
      <c r="F1491" s="4" t="s">
        <v>8049</v>
      </c>
      <c r="G1491" s="4" t="s">
        <v>8050</v>
      </c>
      <c r="H1491" s="4" t="s">
        <v>8051</v>
      </c>
      <c r="I1491" s="4">
        <v>1922</v>
      </c>
      <c r="J1491" s="4" t="s">
        <v>8052</v>
      </c>
      <c r="K1491" s="7">
        <v>131079</v>
      </c>
      <c r="L1491" s="5">
        <v>10.78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3347</v>
      </c>
      <c r="S1491" s="7">
        <v>0</v>
      </c>
      <c r="T1491" s="7">
        <v>1765</v>
      </c>
      <c r="U1491" s="7">
        <v>5757</v>
      </c>
      <c r="V1491" s="7">
        <v>5757</v>
      </c>
      <c r="W1491" s="7">
        <v>5757</v>
      </c>
    </row>
    <row r="1492" spans="1:23">
      <c r="A1492" s="4"/>
      <c r="B1492" s="4" t="s">
        <v>1372</v>
      </c>
      <c r="C1492" s="6">
        <v>4074190</v>
      </c>
      <c r="D1492" s="4" t="s">
        <v>3125</v>
      </c>
      <c r="E1492" s="5">
        <v>7.06</v>
      </c>
      <c r="F1492" s="4" t="s">
        <v>8053</v>
      </c>
      <c r="G1492" s="4" t="s">
        <v>8054</v>
      </c>
      <c r="H1492" s="4" t="s">
        <v>8055</v>
      </c>
      <c r="I1492" s="4">
        <v>1926</v>
      </c>
      <c r="J1492" s="4" t="s">
        <v>8056</v>
      </c>
      <c r="K1492" s="7">
        <v>580498</v>
      </c>
      <c r="L1492" s="5" t="s">
        <v>8120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3898</v>
      </c>
      <c r="S1492" s="7">
        <v>2604</v>
      </c>
      <c r="T1492" s="7">
        <v>5984</v>
      </c>
      <c r="U1492" s="7">
        <v>14759</v>
      </c>
      <c r="V1492" s="7">
        <v>14759</v>
      </c>
      <c r="W1492" s="7">
        <v>14759</v>
      </c>
    </row>
    <row r="1493" spans="1:23">
      <c r="A1493" s="4"/>
      <c r="B1493" s="4" t="s">
        <v>1373</v>
      </c>
      <c r="C1493" s="6">
        <v>4114853</v>
      </c>
      <c r="D1493" s="4" t="s">
        <v>4973</v>
      </c>
      <c r="E1493" s="5">
        <v>33.01</v>
      </c>
      <c r="F1493" s="4" t="s">
        <v>8057</v>
      </c>
      <c r="G1493" s="4" t="s">
        <v>8058</v>
      </c>
      <c r="H1493" s="4" t="s">
        <v>8059</v>
      </c>
      <c r="I1493" s="4">
        <v>2006</v>
      </c>
      <c r="J1493" s="4" t="s">
        <v>8060</v>
      </c>
      <c r="K1493" s="7">
        <v>141075</v>
      </c>
      <c r="L1493" s="5">
        <v>-19.68</v>
      </c>
      <c r="M1493" s="7">
        <v>0</v>
      </c>
      <c r="N1493" s="7">
        <v>0</v>
      </c>
      <c r="O1493" s="7">
        <v>0</v>
      </c>
      <c r="P1493" s="7">
        <v>0</v>
      </c>
      <c r="Q1493" s="7">
        <v>0</v>
      </c>
      <c r="R1493" s="7">
        <v>0</v>
      </c>
      <c r="S1493" s="7">
        <v>0</v>
      </c>
      <c r="T1493" s="7">
        <v>961</v>
      </c>
      <c r="U1493" s="7">
        <v>15417</v>
      </c>
      <c r="V1493" s="7">
        <v>15417</v>
      </c>
      <c r="W1493" s="7">
        <v>15417</v>
      </c>
    </row>
    <row r="1494" spans="1:23">
      <c r="A1494" s="4"/>
      <c r="B1494" s="4" t="s">
        <v>1374</v>
      </c>
      <c r="C1494" s="6">
        <v>1024559</v>
      </c>
      <c r="D1494" s="4" t="s">
        <v>3107</v>
      </c>
      <c r="E1494" s="5">
        <v>20.29</v>
      </c>
      <c r="F1494" s="4" t="s">
        <v>8061</v>
      </c>
      <c r="G1494" s="4" t="s">
        <v>8062</v>
      </c>
      <c r="H1494" s="4" t="s">
        <v>8063</v>
      </c>
      <c r="I1494" s="4">
        <v>1995</v>
      </c>
      <c r="J1494" s="4" t="s">
        <v>8064</v>
      </c>
      <c r="K1494" s="7">
        <v>116875</v>
      </c>
      <c r="L1494" s="5">
        <v>-44</v>
      </c>
      <c r="M1494" s="7">
        <v>0</v>
      </c>
      <c r="N1494" s="7">
        <v>0</v>
      </c>
      <c r="O1494" s="7">
        <v>1727</v>
      </c>
      <c r="P1494" s="7">
        <v>1727</v>
      </c>
      <c r="Q1494" s="7">
        <v>1727</v>
      </c>
      <c r="R1494" s="7">
        <v>2096</v>
      </c>
      <c r="S1494" s="7">
        <v>0</v>
      </c>
      <c r="T1494" s="7">
        <v>10796</v>
      </c>
      <c r="U1494" s="7">
        <v>16007</v>
      </c>
      <c r="V1494" s="7">
        <v>16007</v>
      </c>
      <c r="W1494" s="7">
        <v>16007</v>
      </c>
    </row>
    <row r="1495" spans="1:23">
      <c r="A1495" s="4"/>
      <c r="B1495" s="4" t="s">
        <v>1375</v>
      </c>
      <c r="C1495" s="6">
        <v>1023938</v>
      </c>
      <c r="D1495" s="4" t="s">
        <v>2445</v>
      </c>
      <c r="E1495" s="5">
        <v>11.41</v>
      </c>
      <c r="F1495" s="4" t="s">
        <v>8065</v>
      </c>
      <c r="G1495" s="4" t="s">
        <v>8066</v>
      </c>
      <c r="H1495" s="4" t="s">
        <v>8067</v>
      </c>
      <c r="I1495" s="4">
        <v>1993</v>
      </c>
      <c r="J1495" s="4" t="s">
        <v>8068</v>
      </c>
      <c r="K1495" s="7">
        <v>714878</v>
      </c>
      <c r="L1495" s="5">
        <v>4.34</v>
      </c>
      <c r="M1495" s="7">
        <v>0</v>
      </c>
      <c r="N1495" s="7">
        <v>0</v>
      </c>
      <c r="O1495" s="7">
        <v>0</v>
      </c>
      <c r="P1495" s="7">
        <v>733</v>
      </c>
      <c r="Q1495" s="7">
        <v>0</v>
      </c>
      <c r="R1495" s="7">
        <v>5394</v>
      </c>
      <c r="S1495" s="7">
        <v>5734</v>
      </c>
      <c r="T1495" s="7">
        <v>27617</v>
      </c>
      <c r="U1495" s="7">
        <v>59469</v>
      </c>
      <c r="V1495" s="7">
        <v>59469</v>
      </c>
      <c r="W1495" s="7">
        <v>59469</v>
      </c>
    </row>
    <row r="1496" spans="1:23">
      <c r="A1496" s="4"/>
      <c r="B1496" s="4" t="s">
        <v>1376</v>
      </c>
      <c r="C1496" s="6">
        <v>1004951</v>
      </c>
      <c r="D1496" s="4" t="s">
        <v>8069</v>
      </c>
      <c r="E1496" s="5">
        <v>11</v>
      </c>
      <c r="F1496" s="4" t="s">
        <v>8070</v>
      </c>
      <c r="G1496" s="4" t="s">
        <v>8071</v>
      </c>
      <c r="H1496" s="4" t="s">
        <v>8072</v>
      </c>
      <c r="I1496" s="4">
        <v>1961</v>
      </c>
      <c r="J1496" s="4" t="s">
        <v>8073</v>
      </c>
      <c r="K1496" s="7">
        <v>1668639</v>
      </c>
      <c r="L1496" s="5">
        <v>9.1199999999999992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10979</v>
      </c>
      <c r="S1496" s="7">
        <v>3248</v>
      </c>
      <c r="T1496" s="7">
        <v>46977</v>
      </c>
      <c r="U1496" s="7">
        <v>95037</v>
      </c>
      <c r="V1496" s="7">
        <v>95037</v>
      </c>
      <c r="W1496" s="7">
        <v>95037</v>
      </c>
    </row>
    <row r="1497" spans="1:23">
      <c r="A1497" s="4"/>
      <c r="B1497" s="4" t="s">
        <v>1377</v>
      </c>
      <c r="C1497" s="6">
        <v>1005226</v>
      </c>
      <c r="D1497" s="4" t="s">
        <v>8074</v>
      </c>
      <c r="E1497" s="5">
        <v>22.14</v>
      </c>
      <c r="F1497" s="4" t="s">
        <v>8075</v>
      </c>
      <c r="G1497" s="4" t="s">
        <v>8076</v>
      </c>
      <c r="H1497" s="4" t="s">
        <v>8077</v>
      </c>
      <c r="I1497" s="4">
        <v>1910</v>
      </c>
      <c r="J1497" s="4" t="s">
        <v>8078</v>
      </c>
      <c r="K1497" s="7">
        <v>208265</v>
      </c>
      <c r="L1497" s="5">
        <v>-11.17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12197</v>
      </c>
      <c r="S1497" s="7">
        <v>3671</v>
      </c>
      <c r="T1497" s="7">
        <v>3789</v>
      </c>
      <c r="U1497" s="7">
        <v>25262</v>
      </c>
      <c r="V1497" s="7">
        <v>25262</v>
      </c>
      <c r="W1497" s="7">
        <v>25262</v>
      </c>
    </row>
    <row r="1498" spans="1:23">
      <c r="A1498" s="4"/>
      <c r="B1498" s="4" t="s">
        <v>1378</v>
      </c>
      <c r="C1498" s="6">
        <v>100685</v>
      </c>
      <c r="D1498" s="4" t="s">
        <v>3371</v>
      </c>
      <c r="E1498" s="5">
        <v>32.82</v>
      </c>
      <c r="F1498" s="4" t="s">
        <v>8079</v>
      </c>
      <c r="G1498" s="4" t="s">
        <v>8080</v>
      </c>
      <c r="H1498" s="4" t="s">
        <v>8081</v>
      </c>
      <c r="I1498" s="4">
        <v>1987</v>
      </c>
      <c r="J1498" s="4" t="s">
        <v>8082</v>
      </c>
      <c r="K1498" s="7">
        <v>76412</v>
      </c>
      <c r="L1498" s="5">
        <v>-29.43</v>
      </c>
      <c r="M1498" s="7">
        <v>0</v>
      </c>
      <c r="N1498" s="7">
        <v>0</v>
      </c>
      <c r="O1498" s="7">
        <v>0</v>
      </c>
      <c r="P1498" s="7">
        <v>0</v>
      </c>
      <c r="Q1498" s="7">
        <v>0</v>
      </c>
      <c r="R1498" s="7">
        <v>1436</v>
      </c>
      <c r="S1498" s="7">
        <v>0</v>
      </c>
      <c r="T1498" s="7">
        <v>520</v>
      </c>
      <c r="U1498" s="7">
        <v>12967</v>
      </c>
      <c r="V1498" s="7">
        <v>12967</v>
      </c>
      <c r="W1498" s="7">
        <v>12967</v>
      </c>
    </row>
    <row r="1499" spans="1:23">
      <c r="A1499" s="4"/>
      <c r="B1499" s="4" t="s">
        <v>1379</v>
      </c>
      <c r="C1499" s="6">
        <v>1006796</v>
      </c>
      <c r="D1499" s="4" t="s">
        <v>8083</v>
      </c>
      <c r="E1499" s="5">
        <v>5.25</v>
      </c>
      <c r="F1499" s="4" t="s">
        <v>8084</v>
      </c>
      <c r="G1499" s="4" t="s">
        <v>8085</v>
      </c>
      <c r="H1499" s="4" t="s">
        <v>8086</v>
      </c>
      <c r="I1499" s="4">
        <v>1874</v>
      </c>
      <c r="J1499" s="4" t="s">
        <v>8087</v>
      </c>
      <c r="K1499" s="7">
        <v>279195</v>
      </c>
      <c r="L1499" s="5">
        <v>6.7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224</v>
      </c>
      <c r="S1499" s="7">
        <v>0</v>
      </c>
      <c r="T1499" s="7">
        <v>3975</v>
      </c>
      <c r="U1499" s="7">
        <v>6455</v>
      </c>
      <c r="V1499" s="7">
        <v>6455</v>
      </c>
      <c r="W1499" s="7">
        <v>6455</v>
      </c>
    </row>
    <row r="1500" spans="1:23">
      <c r="A1500" s="4"/>
      <c r="B1500" s="4" t="s">
        <v>1380</v>
      </c>
      <c r="C1500" s="6">
        <v>1016053</v>
      </c>
      <c r="D1500" s="4" t="s">
        <v>8088</v>
      </c>
      <c r="E1500" s="5">
        <v>5.72</v>
      </c>
      <c r="F1500" s="4" t="s">
        <v>8089</v>
      </c>
      <c r="G1500" s="4" t="s">
        <v>8090</v>
      </c>
      <c r="H1500" s="4" t="s">
        <v>8091</v>
      </c>
      <c r="I1500" s="4">
        <v>1908</v>
      </c>
      <c r="J1500" s="4" t="s">
        <v>8092</v>
      </c>
      <c r="K1500" s="7">
        <v>137826</v>
      </c>
      <c r="L1500" s="5">
        <v>2.04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801</v>
      </c>
      <c r="S1500" s="7">
        <v>0</v>
      </c>
      <c r="T1500" s="7">
        <v>1817</v>
      </c>
      <c r="U1500" s="7">
        <v>4001</v>
      </c>
      <c r="V1500" s="7">
        <v>4001</v>
      </c>
      <c r="W1500" s="7">
        <v>4001</v>
      </c>
    </row>
    <row r="1501" spans="1:23">
      <c r="A1501" s="4"/>
      <c r="B1501" s="4" t="s">
        <v>1381</v>
      </c>
      <c r="C1501" s="6">
        <v>1009062</v>
      </c>
      <c r="D1501" s="4" t="s">
        <v>5912</v>
      </c>
      <c r="E1501" s="5">
        <v>6.98</v>
      </c>
      <c r="F1501" s="4" t="s">
        <v>8093</v>
      </c>
      <c r="G1501" s="4" t="s">
        <v>8094</v>
      </c>
      <c r="H1501" s="4" t="s">
        <v>8095</v>
      </c>
      <c r="I1501" s="4">
        <v>1899</v>
      </c>
      <c r="J1501" s="4" t="s">
        <v>8096</v>
      </c>
      <c r="K1501" s="7">
        <v>218302</v>
      </c>
      <c r="L1501" s="5">
        <v>1.73</v>
      </c>
      <c r="M1501" s="7">
        <v>0</v>
      </c>
      <c r="N1501" s="7">
        <v>0</v>
      </c>
      <c r="O1501" s="7">
        <v>685</v>
      </c>
      <c r="P1501" s="7">
        <v>685</v>
      </c>
      <c r="Q1501" s="7">
        <v>685</v>
      </c>
      <c r="R1501" s="7">
        <v>981</v>
      </c>
      <c r="S1501" s="7">
        <v>2240</v>
      </c>
      <c r="T1501" s="7">
        <v>2702</v>
      </c>
      <c r="U1501" s="7">
        <v>7098</v>
      </c>
      <c r="V1501" s="7">
        <v>7098</v>
      </c>
      <c r="W1501" s="7">
        <v>7098</v>
      </c>
    </row>
    <row r="1502" spans="1:23">
      <c r="A1502" s="4"/>
      <c r="B1502" s="4" t="s">
        <v>1382</v>
      </c>
      <c r="C1502" s="6">
        <v>1004963</v>
      </c>
      <c r="D1502" s="4" t="s">
        <v>8097</v>
      </c>
      <c r="E1502" s="5">
        <v>5.87</v>
      </c>
      <c r="F1502" s="4" t="s">
        <v>8098</v>
      </c>
      <c r="G1502" s="4" t="s">
        <v>8099</v>
      </c>
      <c r="H1502" s="4" t="s">
        <v>8100</v>
      </c>
      <c r="I1502" s="4">
        <v>1919</v>
      </c>
      <c r="J1502" s="4" t="s">
        <v>8101</v>
      </c>
      <c r="K1502" s="7">
        <v>121388</v>
      </c>
      <c r="L1502" s="5">
        <v>12.25</v>
      </c>
      <c r="M1502" s="7">
        <v>0</v>
      </c>
      <c r="N1502" s="7">
        <v>0</v>
      </c>
      <c r="O1502" s="7">
        <v>0</v>
      </c>
      <c r="P1502" s="7">
        <v>0</v>
      </c>
      <c r="Q1502" s="7">
        <v>0</v>
      </c>
      <c r="R1502" s="7">
        <v>0</v>
      </c>
      <c r="S1502" s="7">
        <v>0</v>
      </c>
      <c r="T1502" s="7">
        <v>1369</v>
      </c>
      <c r="U1502" s="7">
        <v>1951</v>
      </c>
      <c r="V1502" s="7">
        <v>1951</v>
      </c>
      <c r="W1502" s="7">
        <v>1951</v>
      </c>
    </row>
    <row r="1503" spans="1:23">
      <c r="A1503" s="4"/>
      <c r="B1503" s="4" t="s">
        <v>1383</v>
      </c>
      <c r="C1503" s="6">
        <v>100686</v>
      </c>
      <c r="D1503" s="4" t="s">
        <v>8102</v>
      </c>
      <c r="E1503" s="5">
        <v>5.73</v>
      </c>
      <c r="F1503" s="4" t="s">
        <v>8103</v>
      </c>
      <c r="G1503" s="4" t="s">
        <v>8104</v>
      </c>
      <c r="H1503" s="4" t="s">
        <v>8105</v>
      </c>
      <c r="I1503" s="4">
        <v>1968</v>
      </c>
      <c r="J1503" s="4" t="s">
        <v>8106</v>
      </c>
      <c r="K1503" s="7">
        <v>1990951</v>
      </c>
      <c r="L1503" s="5">
        <v>-7.92</v>
      </c>
      <c r="M1503" s="7">
        <v>0</v>
      </c>
      <c r="N1503" s="7">
        <v>0</v>
      </c>
      <c r="O1503" s="7">
        <v>0</v>
      </c>
      <c r="P1503" s="7">
        <v>0</v>
      </c>
      <c r="Q1503" s="7">
        <v>0</v>
      </c>
      <c r="R1503" s="7">
        <v>6985</v>
      </c>
      <c r="S1503" s="7">
        <v>942</v>
      </c>
      <c r="T1503" s="7">
        <v>22979</v>
      </c>
      <c r="U1503" s="7">
        <v>70069</v>
      </c>
      <c r="V1503" s="7">
        <v>70069</v>
      </c>
      <c r="W1503" s="7">
        <v>70069</v>
      </c>
    </row>
    <row r="1504" spans="1:23">
      <c r="A1504" s="4"/>
      <c r="B1504" s="4" t="s">
        <v>1384</v>
      </c>
      <c r="C1504" s="6">
        <v>4053332</v>
      </c>
      <c r="D1504" s="4" t="s">
        <v>8107</v>
      </c>
      <c r="E1504" s="5">
        <v>9.17</v>
      </c>
      <c r="F1504" s="4" t="s">
        <v>8108</v>
      </c>
      <c r="G1504" s="4" t="s">
        <v>8109</v>
      </c>
      <c r="H1504" s="4" t="s">
        <v>8110</v>
      </c>
      <c r="I1504" s="4">
        <v>2000</v>
      </c>
      <c r="J1504" s="4" t="s">
        <v>8111</v>
      </c>
      <c r="K1504" s="7">
        <v>174194</v>
      </c>
      <c r="L1504" s="5">
        <v>6.04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1008</v>
      </c>
      <c r="S1504" s="7">
        <v>0</v>
      </c>
      <c r="T1504" s="7">
        <v>360</v>
      </c>
      <c r="U1504" s="7">
        <v>5021</v>
      </c>
      <c r="V1504" s="7">
        <v>5021</v>
      </c>
      <c r="W1504" s="7">
        <v>5021</v>
      </c>
    </row>
    <row r="1505" spans="1:23">
      <c r="A1505" s="4"/>
      <c r="B1505" s="4" t="s">
        <v>1385</v>
      </c>
      <c r="C1505" s="6">
        <v>1025256</v>
      </c>
      <c r="D1505" s="4" t="s">
        <v>8112</v>
      </c>
      <c r="E1505" s="5">
        <v>8.58</v>
      </c>
      <c r="F1505" s="4" t="s">
        <v>8113</v>
      </c>
      <c r="G1505" s="4" t="s">
        <v>8114</v>
      </c>
      <c r="H1505" s="4" t="s">
        <v>8115</v>
      </c>
      <c r="I1505" s="4">
        <v>1934</v>
      </c>
      <c r="J1505" s="4" t="s">
        <v>8116</v>
      </c>
      <c r="K1505" s="7">
        <v>661056</v>
      </c>
      <c r="L1505" s="5">
        <v>10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1343</v>
      </c>
      <c r="S1505" s="7">
        <v>625</v>
      </c>
      <c r="T1505" s="7">
        <v>2189</v>
      </c>
      <c r="U1505" s="7">
        <v>13966</v>
      </c>
      <c r="V1505" s="7">
        <v>13966</v>
      </c>
      <c r="W1505" s="7">
        <v>13966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Birk Nelson</dc:creator>
  <cp:lastModifiedBy>Susan Birk Nelson</cp:lastModifiedBy>
  <dcterms:created xsi:type="dcterms:W3CDTF">2012-02-23T23:19:35Z</dcterms:created>
  <dcterms:modified xsi:type="dcterms:W3CDTF">2012-02-24T16:09:15Z</dcterms:modified>
</cp:coreProperties>
</file>